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600" windowHeight="6435" tabRatio="786" firstSheet="3" activeTab="13"/>
  </bookViews>
  <sheets>
    <sheet name="Criterios de evaluación" sheetId="27" r:id="rId1"/>
    <sheet name="Propuestas recibidas" sheetId="45" r:id="rId2"/>
    <sheet name="Observaciones ajuste propuestas" sheetId="46" r:id="rId3"/>
    <sheet name="Observaciones recibidas" sheetId="47" r:id="rId4"/>
    <sheet name="Observaciones propuesta defi" sheetId="48" r:id="rId5"/>
    <sheet name="T1 Directos" sheetId="33" r:id="rId6"/>
    <sheet name="T2 Carare" sheetId="36" r:id="rId7"/>
    <sheet name="T3 Opon" sheetId="37" r:id="rId8"/>
    <sheet name="T4 Suarez" sheetId="38" r:id="rId9"/>
    <sheet name="T5 Fonce" sheetId="39" r:id="rId10"/>
    <sheet name="T6 Chicamocha" sheetId="40" r:id="rId11"/>
    <sheet name="T7 Sogamoso" sheetId="41" r:id="rId12"/>
    <sheet name="T8 Directos Lebrija" sheetId="42" r:id="rId13"/>
    <sheet name="Meta TR 2019 2024 (2)" sheetId="52" r:id="rId14"/>
  </sheets>
  <definedNames>
    <definedName name="_xlnm._FilterDatabase" localSheetId="13" hidden="1">'Meta TR 2019 2024 (2)'!$A$7:$AE$11</definedName>
    <definedName name="_xlnm._FilterDatabase" localSheetId="5" hidden="1">'T1 Directos'!$A$8:$BQ$11</definedName>
    <definedName name="_xlnm._FilterDatabase" localSheetId="6" hidden="1">'T2 Carare'!$A$8:$BQ$16</definedName>
    <definedName name="_xlnm._FilterDatabase" localSheetId="7" hidden="1">'T3 Opon'!$A$8:$BQ$11</definedName>
    <definedName name="_xlnm._FilterDatabase" localSheetId="8" hidden="1">'T4 Suarez'!$A$8:$BQ$45</definedName>
    <definedName name="_xlnm._FilterDatabase" localSheetId="9" hidden="1">'T5 Fonce'!$A$8:$BQ$23</definedName>
    <definedName name="_xlnm._FilterDatabase" localSheetId="10" hidden="1">'T6 Chicamocha'!$A$8:$BQ$28</definedName>
    <definedName name="_xlnm._FilterDatabase" localSheetId="11" hidden="1">'T7 Sogamoso'!$A$8:$BQ$26</definedName>
    <definedName name="_xlnm._FilterDatabase" localSheetId="12" hidden="1">'T8 Directos Lebrija'!$A$8:$BQ$18</definedName>
    <definedName name="_xlnm.Print_Titles" localSheetId="13">'Meta TR 2019 2024 (2)'!$2:$7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<sst xmlns="http://schemas.openxmlformats.org/spreadsheetml/2006/main" count="1583" uniqueCount="373">
  <si>
    <t>DBO5</t>
  </si>
  <si>
    <t>SST</t>
  </si>
  <si>
    <t>Usuario</t>
  </si>
  <si>
    <t>Municipio</t>
  </si>
  <si>
    <t>Cuenca</t>
  </si>
  <si>
    <t xml:space="preserve">Uso Actual </t>
  </si>
  <si>
    <t>Uso Potencial</t>
  </si>
  <si>
    <t>%</t>
  </si>
  <si>
    <t>Puntaje asignado</t>
  </si>
  <si>
    <t>RESULTADO</t>
  </si>
  <si>
    <t>1. Aprobada</t>
  </si>
  <si>
    <t>2. Aceptada para ajustes internos</t>
  </si>
  <si>
    <t>Cuando cumple con el 70% o mas de los puntos</t>
  </si>
  <si>
    <t>Cuando cumple con el puntaje está entre el 50 y el 69% de los puntos</t>
  </si>
  <si>
    <t>Cuando la propuesta cumple con un porcentaje inferior al 50% de los puntos</t>
  </si>
  <si>
    <t>Tramo</t>
  </si>
  <si>
    <t>Se aproxima en el corto plazo (2 años)</t>
  </si>
  <si>
    <t>Vertimiento</t>
  </si>
  <si>
    <t>1. Cumple Resolución 631 de 2015 - Límites Permisibles</t>
  </si>
  <si>
    <t>2. Viabilidad Técnica - Se orienta al cumplimiento del Objetivo de Calidad en el mediano y largo plazo</t>
  </si>
  <si>
    <t>5. Coherencia y gestión de cargas - Es un usuario con antecedentes de cumplimiento?</t>
  </si>
  <si>
    <t>Puntaje
(p)</t>
  </si>
  <si>
    <t>1. Aprobada
( P&gt;70%)</t>
  </si>
  <si>
    <t>Notas y observaciones de la evaluación</t>
  </si>
  <si>
    <t>Calificación de los criterios de evaluación</t>
  </si>
  <si>
    <t>Propuestas metas anualizadas (Presentada por el Usuario)</t>
  </si>
  <si>
    <t>Línea Base 
Propuesta y Oficial 2018
(Kg/año)</t>
  </si>
  <si>
    <t>Presenta Propuesta</t>
  </si>
  <si>
    <t>Línea Base 2018
 (Kg/año)</t>
  </si>
  <si>
    <t>Decisión</t>
  </si>
  <si>
    <t>Resultados</t>
  </si>
  <si>
    <t>Carga calculada con límite permisible</t>
  </si>
  <si>
    <t>Tiempo de descarga 
(días)</t>
  </si>
  <si>
    <t>DBO5
(mg/L)</t>
  </si>
  <si>
    <t>SST
(mg/L)</t>
  </si>
  <si>
    <t>DBO5
(Kg/día)</t>
  </si>
  <si>
    <t>SST
(Kg/día)</t>
  </si>
  <si>
    <t>Carga base 2018 
Publicada CAS</t>
  </si>
  <si>
    <t>Carga base 2018 
Presuntiva</t>
  </si>
  <si>
    <t>DBO5
(Kg/año)</t>
  </si>
  <si>
    <t>SST
(Kg/año)</t>
  </si>
  <si>
    <t>Puntos de Vertimiento</t>
  </si>
  <si>
    <t>Meta Global del tramo</t>
  </si>
  <si>
    <t>2. Viabilidad Técnica
Se orienta al cumplimiento del Objetivo de Calidad en el mediano y largo plazo</t>
  </si>
  <si>
    <t>3. Se trata de un cuerpo de agua en estado crítico
(Criticidad del Tramo Afectado)</t>
  </si>
  <si>
    <t>4. Clasificación del cuerpo de agua</t>
  </si>
  <si>
    <t>5. Coherencia y gestión de cargas
Es un usuario con antecedentes de cumplimiento?</t>
  </si>
  <si>
    <t xml:space="preserve">Definición de   Criterios de evaluación y puntajes de  calificación de propuestas de metas y cronogramas </t>
  </si>
  <si>
    <t>La propuesta se ajusta a LIMITES PERMISIBLES DE VERTIMIENTO. Si cumple requisito se asignan 5 puntos - Próxima  cumplir ( 3 puntos)- No cumple (0 puntos)</t>
  </si>
  <si>
    <t xml:space="preserve">Es un cuerpo de agua programado para cumplir objetivos de calidad a largo plazo </t>
  </si>
  <si>
    <t>Municipios o empresas con escasa disciplina y cumplimiento de normas de vertimiento</t>
  </si>
  <si>
    <t xml:space="preserve">Es un cuerpo de agua programado para cumplir objetivos de calidad a mediano plazo </t>
  </si>
  <si>
    <t>Municipios y empresas en mejoramiento con respecto a las normas cumplimiento de compromisos relacionados con la reducción de cargas)</t>
  </si>
  <si>
    <t>Es un cuerpo de agua cercano a cumplir objetivos de calidad</t>
  </si>
  <si>
    <t>Municipios y empresas al día en las normas cumplimiento de compromisos relacionados con la reducción de cargas)</t>
  </si>
  <si>
    <t>Málaga</t>
  </si>
  <si>
    <t>Límite Permisible
(Resolución 631 de 2015)</t>
  </si>
  <si>
    <t>Línea Base (Ton/año)</t>
  </si>
  <si>
    <t>TRAMO 1. Directos al Magdalena medio, ríos Negro y Carare</t>
  </si>
  <si>
    <t>Magdalena</t>
  </si>
  <si>
    <t>CELSIA  - Zoocriadero Tayrona</t>
  </si>
  <si>
    <t>Cimitarra</t>
  </si>
  <si>
    <t>Barrancabermeja</t>
  </si>
  <si>
    <t>Sabana de Torres</t>
  </si>
  <si>
    <t>Galán</t>
  </si>
  <si>
    <t xml:space="preserve">ISAGEN  S.A. Termocentro </t>
  </si>
  <si>
    <t xml:space="preserve">ECOPETROL S.A. Gerencia Refinería </t>
  </si>
  <si>
    <t xml:space="preserve">IMPALA TERMINALS COLOMBIA SAS </t>
  </si>
  <si>
    <t>Caudal vertimiento 
(L/s)</t>
  </si>
  <si>
    <t>Municipio de Florián</t>
  </si>
  <si>
    <t>Municipio de La Belleza</t>
  </si>
  <si>
    <t xml:space="preserve">Municipio de Landázuri </t>
  </si>
  <si>
    <t>Municipio Puerto Parra - EMSEPAR ESP S.A.</t>
  </si>
  <si>
    <t>Municipio Cimitarra</t>
  </si>
  <si>
    <t>Landázuri</t>
  </si>
  <si>
    <t>La Belleza</t>
  </si>
  <si>
    <t xml:space="preserve">Puerto Parra </t>
  </si>
  <si>
    <t xml:space="preserve">Compañía Operadora PETROCOLOMBIA SAS </t>
  </si>
  <si>
    <t>TRAMO 3. Río Opón</t>
  </si>
  <si>
    <t>TRAMO 2. Río Carare (Minero)</t>
  </si>
  <si>
    <t>Municipio de El Carmen de Chucurí - EMCOAGUAS APC</t>
  </si>
  <si>
    <t>Municipio de Santa Helena - A.A.A S.A. ESP</t>
  </si>
  <si>
    <t>Santa Helena del Opón</t>
  </si>
  <si>
    <t>San Vicente de Chucurí</t>
  </si>
  <si>
    <t>Fertilizantes Colombianos FERTICOL S.A.</t>
  </si>
  <si>
    <t>TRAMO 4. Río medio bajo Suarez</t>
  </si>
  <si>
    <t>Municipio de Aguada</t>
  </si>
  <si>
    <t>Municipio de Albania</t>
  </si>
  <si>
    <t>Municipio de Barichara</t>
  </si>
  <si>
    <t xml:space="preserve">Municipio de Cabrera - S.A. ESP  </t>
  </si>
  <si>
    <t>Municipio de Chima SERBISAN</t>
  </si>
  <si>
    <t>Municipio de Confines</t>
  </si>
  <si>
    <t>Municipio de Contratación</t>
  </si>
  <si>
    <t>Municipio de Galán - SEPGA S.A. ESP</t>
  </si>
  <si>
    <t>Municipio de Gambita</t>
  </si>
  <si>
    <t>Municipio de Guadalupe - SERBISAN</t>
  </si>
  <si>
    <t>Municipio de Guavatá</t>
  </si>
  <si>
    <t>Municipio de Guepsa - CORPOGUEPSA</t>
  </si>
  <si>
    <t>Municipio de Hato</t>
  </si>
  <si>
    <t>Municipio de Jesús María</t>
  </si>
  <si>
    <t>Municipio de Oiba</t>
  </si>
  <si>
    <t>Municipio de Palmar</t>
  </si>
  <si>
    <t>Municipio de Palmas de Socorro</t>
  </si>
  <si>
    <t>Municipio de San Benito</t>
  </si>
  <si>
    <t>Municipio de Simacota - SERBISAN</t>
  </si>
  <si>
    <t>Municipio de Suaita</t>
  </si>
  <si>
    <t>Municipio de Vélez - EMPREVEL ESP</t>
  </si>
  <si>
    <t>Municipio de Villanueva</t>
  </si>
  <si>
    <t xml:space="preserve">Municipio de Bolívar </t>
  </si>
  <si>
    <t>Municipio de Sucre</t>
  </si>
  <si>
    <t>Aguada</t>
  </si>
  <si>
    <t>Albania</t>
  </si>
  <si>
    <t>Barichara</t>
  </si>
  <si>
    <t>Confines</t>
  </si>
  <si>
    <t>Contratación</t>
  </si>
  <si>
    <t>Barbosa</t>
  </si>
  <si>
    <t>Cabrera</t>
  </si>
  <si>
    <t>Chima</t>
  </si>
  <si>
    <t>Chipatá</t>
  </si>
  <si>
    <t>El Guacamayo</t>
  </si>
  <si>
    <t>El Socorro</t>
  </si>
  <si>
    <t>Guadalupe</t>
  </si>
  <si>
    <t>Guapotá</t>
  </si>
  <si>
    <t>Guavatá</t>
  </si>
  <si>
    <t>Guepsa</t>
  </si>
  <si>
    <t>El Hato</t>
  </si>
  <si>
    <t>La Paz</t>
  </si>
  <si>
    <t>Oiba</t>
  </si>
  <si>
    <t>Palmar</t>
  </si>
  <si>
    <t>Puente Nacional</t>
  </si>
  <si>
    <t>San Benito</t>
  </si>
  <si>
    <t>Simacota</t>
  </si>
  <si>
    <t>Villanueva</t>
  </si>
  <si>
    <t>Sucre</t>
  </si>
  <si>
    <t>Socorro</t>
  </si>
  <si>
    <t xml:space="preserve">Batallón de Artillería No. 5 José Antonio Galán </t>
  </si>
  <si>
    <t>Hotel Puerta Santander - COMFENALCO</t>
  </si>
  <si>
    <t xml:space="preserve">Universidad Industrial de Santander Seccional Barbosa </t>
  </si>
  <si>
    <t xml:space="preserve">Jairo Rojas Barrera - Sacrificio de aves El Buen Sabor </t>
  </si>
  <si>
    <t xml:space="preserve">Multigenios MAKARIZA S.A. </t>
  </si>
  <si>
    <t>TRAMO 5. Río Fonce</t>
  </si>
  <si>
    <t>Municipio de Coromoro</t>
  </si>
  <si>
    <t>Municipio de Encino</t>
  </si>
  <si>
    <t>Municipio de Mogotes - ESPAMOGOTES S.A. ESP</t>
  </si>
  <si>
    <t>Municipio de Ocamonte - ESPOCAM SA ESP</t>
  </si>
  <si>
    <t xml:space="preserve">Municipio del Páramo </t>
  </si>
  <si>
    <t>Municipio de Pinchote</t>
  </si>
  <si>
    <t>Municipio de San Gil - ACUASAN EICE ESP</t>
  </si>
  <si>
    <t xml:space="preserve">Municipio del Valle de San José - Empresa de servicios públicos </t>
  </si>
  <si>
    <t>Curtiembres del Valle SAS</t>
  </si>
  <si>
    <t>Charalá</t>
  </si>
  <si>
    <t>Coromoro</t>
  </si>
  <si>
    <t>Encino</t>
  </si>
  <si>
    <t>Páramo</t>
  </si>
  <si>
    <t>Pinchote</t>
  </si>
  <si>
    <t>Curití</t>
  </si>
  <si>
    <t>Mogotes</t>
  </si>
  <si>
    <t>Ocamonte</t>
  </si>
  <si>
    <t>San Gil</t>
  </si>
  <si>
    <t>Valle de San José</t>
  </si>
  <si>
    <t xml:space="preserve">AVIEXPO SAS </t>
  </si>
  <si>
    <t xml:space="preserve">Hotel Verano </t>
  </si>
  <si>
    <t xml:space="preserve">Ganadería del Fonce Ltda. FONCEGAN </t>
  </si>
  <si>
    <t>TRAMO 6. Río bajo Chicamocha</t>
  </si>
  <si>
    <t>Municipio de Aratoca</t>
  </si>
  <si>
    <t>Municipio de Capitanejo</t>
  </si>
  <si>
    <t>Municipio de Carcasí</t>
  </si>
  <si>
    <t>Municipio de Cerrito</t>
  </si>
  <si>
    <t>Municipio de Concepción</t>
  </si>
  <si>
    <t>Municipio de Enciso</t>
  </si>
  <si>
    <t xml:space="preserve">Municipio de Guaca - Unidad de Servicios Públicos </t>
  </si>
  <si>
    <t>Municipio de Macaravita</t>
  </si>
  <si>
    <t>Municipio de Málaga - ESPM</t>
  </si>
  <si>
    <t>Municipio de Molagavita</t>
  </si>
  <si>
    <t>Municipio de Onzaga - A.P.C</t>
  </si>
  <si>
    <t>Municipio de San Andrés</t>
  </si>
  <si>
    <t>Municipio de San José de Miranda</t>
  </si>
  <si>
    <t>Aratoca</t>
  </si>
  <si>
    <t>Capitanejo</t>
  </si>
  <si>
    <t>Carcasí</t>
  </si>
  <si>
    <t>Cepitá</t>
  </si>
  <si>
    <t>Cerrito</t>
  </si>
  <si>
    <t>Concepción</t>
  </si>
  <si>
    <t>Enciso</t>
  </si>
  <si>
    <t>Jordán</t>
  </si>
  <si>
    <t>Macaravita</t>
  </si>
  <si>
    <t>Molagavita</t>
  </si>
  <si>
    <t>Guaca</t>
  </si>
  <si>
    <t>Onzaga</t>
  </si>
  <si>
    <t>Los Santos</t>
  </si>
  <si>
    <t>San Andrés</t>
  </si>
  <si>
    <t>San José de Miranda</t>
  </si>
  <si>
    <t>San Miguel</t>
  </si>
  <si>
    <t>Santa Bárbara</t>
  </si>
  <si>
    <t>TRAMO 7. Río Sogamoso</t>
  </si>
  <si>
    <t xml:space="preserve">Municipio de Betulia </t>
  </si>
  <si>
    <t>Municipio de Zapatoca</t>
  </si>
  <si>
    <t>Municipio San Vicente de Chucurí</t>
  </si>
  <si>
    <t>Municipio de Barrancabermeja - Aguas de Barrancabermeja S.A. ESP</t>
  </si>
  <si>
    <t>Betulia</t>
  </si>
  <si>
    <t>Zapatoca</t>
  </si>
  <si>
    <t>Puerto Wilches</t>
  </si>
  <si>
    <t>Instituto  Universitario de la Paz - UNIPAZ</t>
  </si>
  <si>
    <t xml:space="preserve">Batallón Coronel Luciano D' El Huyar </t>
  </si>
  <si>
    <t xml:space="preserve">Extractora San Fernando S.A. </t>
  </si>
  <si>
    <t xml:space="preserve">REDIBA S.A. ESP </t>
  </si>
  <si>
    <t>TRAMO 8. Afluentes directos río Lebrija medio - Magdalena</t>
  </si>
  <si>
    <t>Municipio Puerto Wilches</t>
  </si>
  <si>
    <t>Municipio de Sabana de Torres - ESPUSATO ESP</t>
  </si>
  <si>
    <t xml:space="preserve">Extractora Palmas Monterrey S.A. </t>
  </si>
  <si>
    <t xml:space="preserve">Palmeras de Puerto Wilches </t>
  </si>
  <si>
    <t>Suaita</t>
  </si>
  <si>
    <t>Cooperativa de Servicios Funerarios - COOPERFUN</t>
  </si>
  <si>
    <t>Municipio de San Joaquín</t>
  </si>
  <si>
    <t>San Joaquín</t>
  </si>
  <si>
    <t>Municipio de Cepitá</t>
  </si>
  <si>
    <t>Municipio de Jordán</t>
  </si>
  <si>
    <t>Municipio de Los Santos</t>
  </si>
  <si>
    <t>Municipio de San Miguel</t>
  </si>
  <si>
    <t>Municipio de Santa Bárbara</t>
  </si>
  <si>
    <t xml:space="preserve">Escuela de Carabineros de Provincia de Vélez </t>
  </si>
  <si>
    <t xml:space="preserve">Municipio de El Guacamayo </t>
  </si>
  <si>
    <t>Municipio de El Socorro - Aguas del Socorro S.A. ESP</t>
  </si>
  <si>
    <t>Municipio de Guapotá</t>
  </si>
  <si>
    <t>Municipio de La Paz - COALPAZ</t>
  </si>
  <si>
    <t>Municipio de Puente Nacional - Acuapuente S.A. ESP</t>
  </si>
  <si>
    <t>No</t>
  </si>
  <si>
    <t>Si</t>
  </si>
  <si>
    <t>Carga Meta 2024
(Kg/año)</t>
  </si>
  <si>
    <t xml:space="preserve">Carga Meta Periodo 2019-2024
 (Kg/año) </t>
  </si>
  <si>
    <t>Se ajusta la meta en la carga de DBO, para no dejarla en 0</t>
  </si>
  <si>
    <t xml:space="preserve">Si </t>
  </si>
  <si>
    <t>Presenta propuesta con resultados de caracterización de diciembre de 2017, cuenta con PTAR que se encuentra en puesta en marcha para cumplimiento de la Resolución 631 de 2015.
Se ajusta propuesta de metas con la actualización de la carga cumpliendo la resolución 631 de 2015 a partir del año 2020 y con un incremento del 0,6% anual.</t>
  </si>
  <si>
    <t>Presenta propuesta con informe parcial del PSMV y los resultados del monitoreo del mes de septiembre de 2016; el calculo de cargas no es claro y presenta inconsistencias. El efluente de la PTAR cumple parcialmente la Resolución 631 de 2015. Se ajusta la propuesta de meta con la información entregada con incremento anual del 1,2% y se ajusta la carga al cumplimiento de la Resolución 631 de 2015 a partir del año 2022.</t>
  </si>
  <si>
    <t>Presenta propuesta de meta de carga con el anexo del PSMV de la caracterización realizada en junio de 2017. Se ajusta la propuesta de meta con la información del monitoreo realizado por la CAS en enero de 2018 y con una tasa de crecimiento anual del 0,7% como se presentó en la propuesta; se ajusta la carga al cumplimiento de la Resolución 631 de 2015 a partir del año 2024.</t>
  </si>
  <si>
    <t>Presenta propuesta de meta de carga, adjunta el PSMV actualizado y los resultados de la caracterización realizada en junio de 2017. Se calcula la carga vertida con la información del PSMV y no coincide con la presentada en la propuesta, se ajusta la propuesta de meta con la información del monitoreo del PSMV y con una tasa de crecimiento anual del 1% como se presentó en la propuesta. El vertimiento cumple con la Resolución 631 de 2015, por lo tanto no se ajusta la meta al final del quinquenio.</t>
  </si>
  <si>
    <t>Extractora Central S.A.</t>
  </si>
  <si>
    <t xml:space="preserve">Palmas Oleaginosas Bucarelia S.A. </t>
  </si>
  <si>
    <t xml:space="preserve">Palma y Trabajo S.A. </t>
  </si>
  <si>
    <t>Carare</t>
  </si>
  <si>
    <t>Opón</t>
  </si>
  <si>
    <t>Suarez</t>
  </si>
  <si>
    <t>Fonce</t>
  </si>
  <si>
    <t>Chicamocha</t>
  </si>
  <si>
    <t>Sogamoso</t>
  </si>
  <si>
    <t>Lebrija</t>
  </si>
  <si>
    <t>Presenta propuesta de meta, no adjuntan resultados de caracterización del año 2018. No cumplen con la resolución 631 de 2015 para el parámetro de SST.
Se acepta la propuesta parcialmente y se establece una reducción del 20% a partir del año 2021 para SST cumpliendo la resolución 631 de 2015.</t>
  </si>
  <si>
    <t>Presenta propuesta de meta, adjuntan resultados de caracterización de los años 2017 y 2018. Se acepta la propuesta.</t>
  </si>
  <si>
    <t xml:space="preserve">Batallón de Artillería No 2 Nueva Granada </t>
  </si>
  <si>
    <t>Presenta propuesta de meta, cuentan con permiso de vertimiento vigente, adjuntan resultados de caracterización de los años 2016, 2017 y 2018. Se acepta la propuesta.</t>
  </si>
  <si>
    <t>Presenta propuesta de meta, adjuntan resultados de caracterización del año 2018. Estiman la carga vertida inicial, pero no justifican los incrementos anuales de carga. Se acepta la propuesta parcialmente y se establece un incremento máximo anual del 5% en DBO5 y una reducción del 30% a partir del año 2021 para SST cumpliendo la resolución 631 de 2015</t>
  </si>
  <si>
    <t>Corporación Nacional de Chicamocha - PANACHI</t>
  </si>
  <si>
    <t>Presenta propuesta de meta de carga con soporte el PSMV del año 2012 y caracterización del año 2008. La propuesta parte de la línea base presentada por la CAS. Se realiza el calculo de carga vertida con la caracterización pero las concentraciones son demasiado bajas y se descarta.
Se ajusta la propuesta con Carga Per Cápita y la población y el incremento anual del 1,6% definido en la propuesta. El PSMV menciona que tiene una PTAR y se define que para el año 2022, la PTAR cumple con la norma de vertimientos y se estima una remoción del 80% de la carga vertida.</t>
  </si>
  <si>
    <t>Presenta propuesta de meta de carga con soporte el PSMV del año 2011 y caracterización del año 2010. La propuesta parte de la línea base presentada por la CAS. Tiene PTAR pero no cumple con las normas de vertimiento de la resolución 631 de 2015.
Se ajusta la propuesta con el calculo de carga vertida con la caracterización de 2010 y el incremento anual del 1,6% definido en la propuesta; se define que para el año 2021, la PTAR cumple con la norma de vertimientos.</t>
  </si>
  <si>
    <t>Vélez</t>
  </si>
  <si>
    <t>Presenta propuesta con estudio de caracterización, se acepta la propuesta</t>
  </si>
  <si>
    <t>Presenta propuesta con la descripción del proceso, el análisis de cargas, diseño de meta cuasi óptimas y resultados de caracterización. Se acepta la propuesta</t>
  </si>
  <si>
    <t>Municipio de Barbosa -ESP</t>
  </si>
  <si>
    <t>Bolívar</t>
  </si>
  <si>
    <t>Municipio de Chipatá</t>
  </si>
  <si>
    <t>Gambita</t>
  </si>
  <si>
    <t>Presenta propuesta de meta sin soporte de caracterización, adjunta la Resolución de aprobación del PSMV de diciembre de 2010, próximo a cumplir su vigencia, no hay informe de cumplimiento del PSMV.
Se mantienen las cargas propuestas en el quinquenio, no presentan datos de eficiencia del sistema de tratamiento. El vertimiento cumple con la resolución 631 de 2015.</t>
  </si>
  <si>
    <t>Jesús María</t>
  </si>
  <si>
    <t>Palmas del Socorro</t>
  </si>
  <si>
    <t>Presenta propuesta de meta sin soporte de caracterización, adjunta el PSMV elaborado en el 2016.
Se mantienen las cargas propuestas en el quinquenio, que corresponden a la caracterización del año 2017 con un incremento anual del 0,6%, están cumpliendo con la Resolución 631 de 2015, no presentan datos de eficiencia del sistema de tratamiento.</t>
  </si>
  <si>
    <t>Carmen de Chucurí</t>
  </si>
  <si>
    <t xml:space="preserve">Organización TERPEL S.A. Aeropuerto Yariguíes </t>
  </si>
  <si>
    <t>Inversiones Las Flores y Cía. Ltda.</t>
  </si>
  <si>
    <t>Florián</t>
  </si>
  <si>
    <t>El Peñón</t>
  </si>
  <si>
    <t>Interconexión Eléctrica S.A. ESP Subestación Primavera</t>
  </si>
  <si>
    <t>Presentan propuesta de meta sin soportes de caracterización.
Se define que el municipio cumple con la Resolución 631 de 2015, en el año 2024.</t>
  </si>
  <si>
    <t>La propuesta presentada no es coherente con los resultados de laboratorio que adjuntaron.
Se ajusta la propuesta con los datos de la caracterización y con el incremento del 2% anual. El efluente cumple con la Resolución 631 de 2015, al estar por debajo de 90 mg/L en DBO5 y SST.</t>
  </si>
  <si>
    <t>Presenta propuesta con resultados de caracterización de mayo de 2017, cuenta con PTAR y cumple con la Resolución 631 de 2015.
Se ajusta propuesta de metas con la actualización de la carga con un incremento del 3% anual.</t>
  </si>
  <si>
    <t>Presenta propuesta con resultados de caracterización de junio de 2017, cuenta con dos PTAR que se encuentran en operación pero no cumplen con la Resolución 631 de 2015.
Se ajusta propuesta de metas con la actualización de la carga cumpliendo la resolución 631 de 2015 a partir del año 2023 y con un incremento del 5% anual.</t>
  </si>
  <si>
    <t>Presenta propuesta sin soporte técnico, propone reducciones de carga pero no se reflejan en el siguiente año, cuenta con PTAR pero no cumple con la resolución 631 de 2015.
Se ajusta la propuesta de a partir de la carga proyectada, pero se define el cumplimiento de la norma de vertimientos a partir del año 2021 con la resolución 631 de 201. Las metas de reducción de los puntos de vertimiento no se modifican.</t>
  </si>
  <si>
    <t>Revisada la propuesta de meta con el PSMV ajustado, se encontraron inconsistencias en el calculo de la carga; por lo tanto se ajusta la meta de cargas de acuerdo con la información consignada en el PSMV, para los nueve vertimientos del casco urbano y  los tres centros poblados. Se define un incremento anual del 3% de acuerdo con lo establecido en el PSMV.
Se define que el municipio cumple con la Resolución 631 de 2015, en el año 2024y se ajustan las cargas con el cumplimiento de la norma.
Se mantienen las nueve descargas ya que el PSMV no contempla en el corto plazo la construcción de interceptores.</t>
  </si>
  <si>
    <t>Municipio de El Peñón</t>
  </si>
  <si>
    <t>No presenta propuesta.
Se elabora propuesta con la información disponible, actualizada a 2019; se define que el municipio cumple con la Resolución 631 de 2015, en el año 2024 y se ajustan las cargas con el cumplimiento de la norma.</t>
  </si>
  <si>
    <t>No presentan propuesta de meta, adjuntan estudio de caracterización de mayo de 2017.
Se ajustan las metas con el monitoreo realizado por la CAS en diciembre de 2017 y se define un incremento anual del 1% de acuerdo con las cifras del DANE.
Se define que el municipio cumple con la Resolución 631 de 2015, en el año 2024y se ajustan las cargas con el cumplimiento de la norma.
Se mantienen las catorce descargas.</t>
  </si>
  <si>
    <t>Presentan propuesta de meta sin soportes de caracterización; sin embargo ante la ausencia de información se mantienen dichas cargas.
Se define que el municipio cumple con la Resolución 631 de 2015, en el año 2024 y se ajustan las cargas con el cumplimiento de la norma, con una reducción del 60% de la carga.</t>
  </si>
  <si>
    <t>Presentan propuesta de meta sin soporte de caracterización, el PSMV actualizado no contempló la actualización de la caracterización. Se ajusta la propuesta de meta con la información del estudio de caracterización de 2013, actualizado con un incremento anual del 0,6%.
Se define que el municipio cumple con la Resolución 631 de 2015, en el quinto año y se ajustan las cargas con el cumplimiento de la norma.</t>
  </si>
  <si>
    <t>No presenta propuesta.
Se elabora propuesta con la información disponible, actualizada a 2019; se define que el municipio cumple con la Resolución 631 de 2015, en el año 2022 y se ajustan las cargas con el cumplimiento de la norma.</t>
  </si>
  <si>
    <t>Presenta propuesta de meta sin ningún soporte técnico, no hay consistencia en los datos ya que disminuyen en el tiempo, la carga a reducir no es considerada en el año siguiente. No cumple con la norma de vertimientos de la resolución 631 de 2015. Cuenta con seis puntos de vertimiento.
Se ajusta la propuesta con el calculo de la carga presuntiva, con la población definida en la propuesta; se define que para el año 2024, cumple con la norma de vertimientos y se estima una remoción del 60% de la carga vertida.</t>
  </si>
  <si>
    <t>No presenta propuesta.
Se elabora propuesta con la información disponible, actualizada a 2019; se define que el municipio cumple con la Resolución 631 de 2015, en el año 2021 y se ajustan las cargas con el cumplimiento de la norma.</t>
  </si>
  <si>
    <t>La propuesta presentada no es coherente con el PSMV presentado, se ajusta la propuesta con los datos de la caracterización del PSMV y un incremento del 0,6% anual. 
El efluente cumple parcialmente con  la Resolución 631 de 2015, al estar por debajo de 90 mg/L en SST.
La propuesta de meta y el PSMV considera la construcción de la PTAR en el cuarto año, por ende se ajusta la carga vertida, con el cumplimiento de  la Resolución 631 de 2015 en el año 2023.</t>
  </si>
  <si>
    <t>La propuesta presentada no contiene ningún soporte y no es coherente con el PSMV presentado, se ajusta la propuesta con los datos de la caracterización del PSMV y un incremento del 0,6% anual. 
Se define que el municipio cumple con la Resolución 631 de 2015, en el año 2024 y se ajustan las cargas con el cumplimiento de la norma; se mantiene la reducción de vertimientos de la propuesta.</t>
  </si>
  <si>
    <t>Presenta propuesta de meta sin soporte de caracterización, adjunta la Resolución de aprobación del PSMV de diciembre de 2010, próximo a cumplir su vigencia, no hay informe de cumplimiento del PSMV.
Se mantienen las cargas propuestas por el usuario para el quinquenio, no presentan datos de eficiencia del sistema de tratamiento. El vertimiento cumple con la resolución 631 de 2015.</t>
  </si>
  <si>
    <t>3.Rechazada para cálculos presuntivos o ajuste
(P&lt;50%)</t>
  </si>
  <si>
    <t>3.Aceptada para ajustes internos
(P&lt;50%)</t>
  </si>
  <si>
    <t>3.Rechazada para cálculos  presuntivos o ajuste</t>
  </si>
  <si>
    <t>No presenta propuesta.
Se elabora propuesta de manera presuntiva; se define que el municipio cumple con la Resolución 631 de 2015 en el año 2024, con una reducción del 80% de la carga vertida.</t>
  </si>
  <si>
    <t xml:space="preserve">Indupalma Ltda. Oro Rojo. Ltda. </t>
  </si>
  <si>
    <t>Presenta propuesta  y se acepta, queda sujeta a revisión con la información enviada.</t>
  </si>
  <si>
    <t>ECOPETROL S.A. - Campo Provincia</t>
  </si>
  <si>
    <t>ECOPETROL S.A. - La Cira</t>
  </si>
  <si>
    <t>ECOPETROL S.A. - Estación suerte</t>
  </si>
  <si>
    <t xml:space="preserve">ECOPETROL S.A. - Estación Santos </t>
  </si>
  <si>
    <t>ECOPETROL S.A. - Planta Galán</t>
  </si>
  <si>
    <t>Se aproxima en el mediano plazo (5 años)</t>
  </si>
  <si>
    <t>Caso I: Cuerpo de agua que no debe recibir descargas liquidas puntuales</t>
  </si>
  <si>
    <t>Caso II: Cuerpo de agua que ADMITE descargas liquidas puntuales CON ALGÚN NIVEL DE TRATAMIENTO</t>
  </si>
  <si>
    <t>Registro recepción de propuesta de meta de carga contaminante</t>
  </si>
  <si>
    <t>Id.</t>
  </si>
  <si>
    <t>Observaciones</t>
  </si>
  <si>
    <t>Empresa</t>
  </si>
  <si>
    <t xml:space="preserve">Impala Terminals </t>
  </si>
  <si>
    <t>Oficio, no propuesta, está de acuerdo con la línea base</t>
  </si>
  <si>
    <t>No propuesta, estudio de caracterización de mayo de 2017</t>
  </si>
  <si>
    <t>Multigenios Makariza S.A.</t>
  </si>
  <si>
    <t>Propuesta en blanco</t>
  </si>
  <si>
    <t>ECOPETROL S.A.</t>
  </si>
  <si>
    <t xml:space="preserve">Cabrera </t>
  </si>
  <si>
    <t>Extractora San Fernando S.A.</t>
  </si>
  <si>
    <t>Bucarelia</t>
  </si>
  <si>
    <t>Extractora Monterrey</t>
  </si>
  <si>
    <t>Oficio, no propuesta</t>
  </si>
  <si>
    <t xml:space="preserve">Los Santos </t>
  </si>
  <si>
    <t>Tipo</t>
  </si>
  <si>
    <t>Presuntiva</t>
  </si>
  <si>
    <t>Empresa de Servicio Público o Municipio</t>
  </si>
  <si>
    <t>Particular</t>
  </si>
  <si>
    <t>Escuela Carabineros de Vélez</t>
  </si>
  <si>
    <t>Organización TERPEL S.A. EDS Dagota</t>
  </si>
  <si>
    <t>Consideraciones generales para el ajuste de la meta de carga de contaminante para la implementación de la Tasa Retributiva en jurisdicción de la CAS para el quinquenio 2019 - 2024</t>
  </si>
  <si>
    <t>El quinquenio para la implementación de la tasa retributiva en jurisdicción de la CAS va del año 2019 hasta el año 2024, toma parte del año 2024, toda vez que por el cronograma de implementación el Acuerdo que define la meta global de carga contaminante será expedido después del mes de abril de 2019, por lo tanto el quinquenio va de 2019 a 2024.</t>
  </si>
  <si>
    <t>Como criterio general se adoptó que para el año 2024 todos los usuarios de tasa retributiva deben cumplir con la Resolución 631 de 2015, en cuanto a las concentraciones límite de descarga a cuerpos de agua.</t>
  </si>
  <si>
    <t>Las propuestas presentadas por los usuarios de tasa retributiva, se ajustaron de acuerdo con la información disponible, como se detalla en la columna de notas y propuestas de la evaluación</t>
  </si>
  <si>
    <t>Los colores en la columna de usuarios corresponden a las diferentes categorías de los usuarios, empresas de servicios públicos o particulares y si presentaron propuesta de carga meta de contaminación o no,  a continuación se presenta la descripción de cada color:</t>
  </si>
  <si>
    <t>Para el calculo o ajuste de las metas de carga contaminante para los municipios o empresas de servicio público se tomo como base el documento de cargas meta por municipio y la proyección de población del DANE. Estos dos archivos en Excel se adjuntan para su consulta.</t>
  </si>
  <si>
    <t>No presenta propuesta, se asumen las mismas cargas de la línea base de 2018</t>
  </si>
  <si>
    <t>Municipio de Charalá</t>
  </si>
  <si>
    <t>Municipio de Curití - Corporación de servicios de acueducto y alcantarillado de Curití ESP</t>
  </si>
  <si>
    <t>Presenta propuesta sin soporte de caracterización e incompleta. Se ajusta la propuesta con la información disponible.
Se define que el municipio cumple con la Resolución 631 de 2015, en el noveno mes del quinto año y se ajustan las cargas con el cumplimiento de la norma,</t>
  </si>
  <si>
    <t>Presenta propuesta  y se acepta, queda sujeta a revisión con la información enviada, no presentaron meta para el año 2024 y se asume la misma del año 2023.</t>
  </si>
  <si>
    <t>No presenta propuesta, se asumen cargas proyectadas a partir de la información de la UIS - Barbosa</t>
  </si>
  <si>
    <t>No presenta propuesta, se asumen las mismas cargas de la línea base de 2018, se estima una reducción de carga del 20% para el año 2024</t>
  </si>
  <si>
    <t>No presenta propuesta, se asumen carga con caudal de 1 l/s y cumpliendo resolución 631 de 2015 desde el año 2019</t>
  </si>
  <si>
    <t>CENIT SAS Estación SEBASTOPOL</t>
  </si>
  <si>
    <t>Observaciones a la porpuesta de meta</t>
  </si>
  <si>
    <t>Presenta propuesta de meta ajustada</t>
  </si>
  <si>
    <t>Presenta propuesta de meta ajustada con soporte</t>
  </si>
  <si>
    <t>Batallón Galán</t>
  </si>
  <si>
    <t>Velez</t>
  </si>
  <si>
    <t>Comfenalco - Hotel Puerta de Santander</t>
  </si>
  <si>
    <t>Comfenalco - Hotel Mesón del Cuchicute</t>
  </si>
  <si>
    <t>Curtiembres del Valle</t>
  </si>
  <si>
    <t>Impala Terminals</t>
  </si>
  <si>
    <t>CENIT - Sebastopol</t>
  </si>
  <si>
    <t>Presenta porpuesta de meta de carga contaminante con soportes de carctaerización, se acepta.</t>
  </si>
  <si>
    <t>Presenta Observaciones</t>
  </si>
  <si>
    <t>Municipio de Barrancabermeja</t>
  </si>
  <si>
    <t>Aeropuertos del Oriente SAS</t>
  </si>
  <si>
    <t>No presentó propuesta.</t>
  </si>
  <si>
    <t>Presenta propuesta de meta en el plazo de observaciones, se acepta propuesta y se ajusta</t>
  </si>
  <si>
    <t xml:space="preserve">No presentó propuesta. </t>
  </si>
  <si>
    <t>Presenta propuesta de meta en el plazo de observaciones, se acepta propuesta</t>
  </si>
  <si>
    <t xml:space="preserve">Centro recreacional Mesón del Cuchicute COMFENALCO </t>
  </si>
  <si>
    <t>Presenta propuesta con la información del año 2017 y la propuesta de meta publicada</t>
  </si>
  <si>
    <t>Solicitó ajuste del porcentaje de incremento poblacional al 1,4%, se acepta.</t>
  </si>
  <si>
    <t>Presento la propuesta que había enviado en noviembre, pero que fue rechazada por el servidor de correo, se acepta propuesta</t>
  </si>
  <si>
    <t>UIS - Seccional Barbosa</t>
  </si>
  <si>
    <t>Línea Base 2019
 (Kg/año)</t>
  </si>
  <si>
    <t>Meta Global CAS</t>
  </si>
  <si>
    <t>Solicita ajuste del porcentaje de incremeto de la población al 1,4%</t>
  </si>
  <si>
    <t>Id</t>
  </si>
  <si>
    <t xml:space="preserve"> </t>
  </si>
  <si>
    <t>IMPLEMENTACIÓN DE TASA RETRIBUTIVA</t>
  </si>
  <si>
    <t>CORPORACIÓN AUTÓNOMA REGIONAL DE SANTANDER - CAS</t>
  </si>
  <si>
    <t>META DEFINITIVA DE CARGA CONTAMINANTE - QUINQUENIO 2019 - 2024</t>
  </si>
  <si>
    <t>Registro recepción de observaciones a la propuesta de meta de carga contaminante</t>
  </si>
  <si>
    <t>Observación</t>
  </si>
  <si>
    <t>Consideraciones generales para el establecimeinto de la meta definitiva de carga contaminante para la implementación de la Tasa Retributiva en jurisdicción de la CAS para el quinquenio 2019 - 2024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</si>
</sst>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164" formatCode="0.000"/>
    <numFmt numFmtId="165" formatCode="0.0"/>
    <numFmt numFmtId="166" formatCode="_-&quot;$&quot;* #,##0_-;\-&quot;$&quot;* #,##0_-;_-&quot;$&quot;* &quot;-&quot;_-;_-@_-"/>
    <numFmt numFmtId="167" formatCode="_-* #,##0.0_-;\-* #,##0.0_-;_-* &quot;-&quot;_-;_-@_-"/>
    <numFmt numFmtId="168" formatCode="_-* #,##0.00_-;\-* #,##0.00_-;_-* &quot;-&quot;_-;_-@_-"/>
  </numFmts>
  <fonts count="33" x14ac:knownFonts="1">
    <font>
      <sz val="11"/>
      <color theme="1"/>
      <name val="Calibri"/>
      <family val="2"/>
      <scheme val="minor"/>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b/>
      <sz val="10"/>
      <color theme="1"/>
      <name val="Arial Narrow"/>
      <family val="2"/>
    </font>
    <font>
      <b/>
      <sz val="10"/>
      <color indexed="8"/>
      <name val="Arial Narrow"/>
      <family val="2"/>
    </font>
    <font>
      <b/>
      <sz val="10"/>
      <color theme="0"/>
      <name val="Arial Narrow"/>
      <family val="2"/>
    </font>
    <font>
      <sz val="11"/>
      <color theme="1"/>
      <name val="Calibri"/>
      <family val="2"/>
      <scheme val="minor"/>
    </font>
    <font>
      <b/>
      <sz val="9"/>
      <color theme="1"/>
      <name val="Arial Narrow"/>
      <family val="2"/>
    </font>
    <font>
      <sz val="9"/>
      <color theme="1"/>
      <name val="Arial Narrow"/>
      <family val="2"/>
    </font>
    <font>
      <sz val="10"/>
      <name val="Arial"/>
      <family val="2"/>
    </font>
    <font>
      <sz val="9"/>
      <name val="Arial"/>
      <family val="2"/>
    </font>
    <font>
      <b/>
      <sz val="11"/>
      <color theme="1"/>
      <name val="Arial Narrow"/>
      <family val="2"/>
    </font>
    <font>
      <b/>
      <sz val="12"/>
      <color theme="1"/>
      <name val="Arial Narrow"/>
      <family val="2"/>
    </font>
    <font>
      <sz val="11"/>
      <color theme="1"/>
      <name val="Arial Narrow"/>
      <family val="2"/>
    </font>
    <font>
      <b/>
      <sz val="12"/>
      <color theme="0"/>
      <name val="Arial Narrow"/>
      <family val="2"/>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1"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8">
    <xf numFmtId="0" fontId="0" fillId="0" borderId="0"/>
    <xf numFmtId="166" fontId="24" fillId="0" borderId="0" applyFont="0" applyFill="0" applyBorder="0" applyAlignment="0" applyProtection="0"/>
    <xf numFmtId="0" fontId="27" fillId="0" borderId="0"/>
    <xf numFmtId="0" fontId="28" fillId="0" borderId="0"/>
    <xf numFmtId="0" fontId="27" fillId="0" borderId="0"/>
    <xf numFmtId="9" fontId="24" fillId="0" borderId="0" applyFont="0" applyFill="0" applyBorder="0" applyAlignment="0" applyProtection="0"/>
    <xf numFmtId="41" fontId="24" fillId="0" borderId="0" applyFont="0" applyFill="0" applyBorder="0" applyAlignment="0" applyProtection="0"/>
    <xf numFmtId="0" fontId="4" fillId="0" borderId="0"/>
  </cellStyleXfs>
  <cellXfs count="311">
    <xf numFmtId="0" fontId="0" fillId="0" borderId="0" xfId="0"/>
    <xf numFmtId="0" fontId="20" fillId="0" borderId="0" xfId="0" applyFont="1" applyAlignment="1">
      <alignment horizontal="center" vertical="center" wrapText="1"/>
    </xf>
    <xf numFmtId="0" fontId="20" fillId="0" borderId="0" xfId="0" applyFont="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20" fillId="0" borderId="1" xfId="0" applyFont="1" applyFill="1" applyBorder="1" applyAlignment="1">
      <alignment vertical="center" wrapText="1"/>
    </xf>
    <xf numFmtId="0" fontId="20" fillId="0" borderId="0" xfId="0" applyFont="1" applyFill="1" applyAlignment="1">
      <alignment vertical="center" wrapText="1"/>
    </xf>
    <xf numFmtId="164" fontId="20" fillId="0" borderId="0" xfId="0" applyNumberFormat="1" applyFont="1" applyAlignment="1">
      <alignment horizontal="center" vertical="center" wrapText="1"/>
    </xf>
    <xf numFmtId="0" fontId="20" fillId="0" borderId="1" xfId="0" quotePrefix="1" applyFont="1" applyBorder="1" applyAlignment="1">
      <alignment vertical="center" wrapText="1"/>
    </xf>
    <xf numFmtId="165" fontId="20" fillId="0" borderId="0" xfId="0" applyNumberFormat="1" applyFont="1" applyAlignment="1">
      <alignment horizontal="center" vertical="center" wrapText="1"/>
    </xf>
    <xf numFmtId="0" fontId="20" fillId="0" borderId="1" xfId="0" quotePrefix="1" applyFont="1" applyBorder="1" applyAlignment="1">
      <alignment horizontal="center" vertical="center" wrapText="1"/>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0" fillId="0" borderId="0" xfId="0" applyFont="1" applyFill="1" applyAlignment="1">
      <alignment horizontal="left" vertical="center"/>
    </xf>
    <xf numFmtId="0" fontId="21" fillId="5"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6" fillId="0" borderId="0" xfId="0" applyFont="1" applyAlignment="1">
      <alignment horizontal="center" vertical="center" wrapText="1"/>
    </xf>
    <xf numFmtId="0" fontId="25" fillId="5"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0" xfId="0" applyFont="1" applyAlignment="1">
      <alignment horizontal="left"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quotePrefix="1" applyFont="1" applyFill="1" applyBorder="1" applyAlignment="1">
      <alignment vertical="center" wrapText="1"/>
    </xf>
    <xf numFmtId="3" fontId="21" fillId="0" borderId="1" xfId="0" applyNumberFormat="1" applyFont="1" applyBorder="1" applyAlignment="1">
      <alignment horizontal="center" vertical="center" wrapText="1"/>
    </xf>
    <xf numFmtId="0" fontId="21" fillId="2" borderId="1" xfId="0" applyFont="1" applyFill="1" applyBorder="1" applyAlignment="1">
      <alignment horizontal="center" vertical="center" wrapText="1"/>
    </xf>
    <xf numFmtId="3" fontId="21" fillId="3" borderId="1" xfId="0" applyNumberFormat="1" applyFont="1" applyFill="1" applyBorder="1" applyAlignment="1">
      <alignment horizontal="center" vertical="center" wrapText="1"/>
    </xf>
    <xf numFmtId="3" fontId="21" fillId="3" borderId="1" xfId="0" applyNumberFormat="1" applyFont="1" applyFill="1" applyBorder="1" applyAlignment="1">
      <alignment horizontal="center" vertical="center" wrapText="1"/>
    </xf>
    <xf numFmtId="3" fontId="21"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3" fontId="21" fillId="3"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3" fontId="21"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0" fontId="20" fillId="0" borderId="1" xfId="0" quotePrefix="1"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9" fontId="19" fillId="0" borderId="1" xfId="5" applyFont="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left" vertical="center" wrapText="1"/>
    </xf>
    <xf numFmtId="0" fontId="20" fillId="0" borderId="2" xfId="0" applyFont="1" applyBorder="1" applyAlignment="1">
      <alignment vertical="center" wrapText="1"/>
    </xf>
    <xf numFmtId="0" fontId="20" fillId="0" borderId="2" xfId="0" quotePrefix="1" applyFont="1" applyBorder="1" applyAlignment="1">
      <alignment vertical="center" wrapText="1"/>
    </xf>
    <xf numFmtId="0" fontId="19" fillId="0" borderId="2" xfId="0" applyFont="1" applyBorder="1" applyAlignment="1">
      <alignment horizontal="center" vertical="center" wrapText="1"/>
    </xf>
    <xf numFmtId="9" fontId="19" fillId="0" borderId="2" xfId="5" applyFont="1" applyBorder="1" applyAlignment="1">
      <alignment horizontal="center" vertical="center" wrapText="1"/>
    </xf>
    <xf numFmtId="0" fontId="20" fillId="0" borderId="2" xfId="0" quotePrefix="1" applyFont="1" applyFill="1" applyBorder="1" applyAlignment="1">
      <alignment vertical="center" wrapText="1"/>
    </xf>
    <xf numFmtId="0" fontId="21" fillId="0" borderId="1" xfId="0" applyFont="1" applyBorder="1" applyAlignment="1">
      <alignment vertical="center" wrapText="1"/>
    </xf>
    <xf numFmtId="0" fontId="18" fillId="0" borderId="1" xfId="0" applyFont="1" applyBorder="1" applyAlignment="1">
      <alignment horizontal="left" vertical="center" wrapText="1"/>
    </xf>
    <xf numFmtId="0" fontId="18" fillId="0" borderId="1" xfId="0" applyFont="1" applyFill="1" applyBorder="1" applyAlignment="1">
      <alignment vertical="center" wrapText="1"/>
    </xf>
    <xf numFmtId="0" fontId="18" fillId="0" borderId="1" xfId="0" applyFont="1" applyBorder="1" applyAlignment="1">
      <alignment vertical="center" wrapText="1"/>
    </xf>
    <xf numFmtId="0" fontId="18" fillId="0" borderId="2" xfId="0" applyFont="1" applyBorder="1" applyAlignment="1">
      <alignment vertical="center" wrapText="1"/>
    </xf>
    <xf numFmtId="0" fontId="18" fillId="0" borderId="2" xfId="0" applyFont="1" applyFill="1" applyBorder="1" applyAlignment="1">
      <alignment vertical="center" wrapText="1"/>
    </xf>
    <xf numFmtId="41" fontId="20" fillId="0" borderId="1" xfId="6" applyFont="1" applyBorder="1" applyAlignment="1">
      <alignment vertical="center" wrapText="1"/>
    </xf>
    <xf numFmtId="41" fontId="20" fillId="0" borderId="1" xfId="6" quotePrefix="1" applyFont="1" applyBorder="1" applyAlignment="1">
      <alignment vertical="center" wrapText="1"/>
    </xf>
    <xf numFmtId="41" fontId="20" fillId="0" borderId="1" xfId="6" quotePrefix="1" applyFont="1" applyFill="1" applyBorder="1" applyAlignment="1">
      <alignment vertical="center" wrapText="1"/>
    </xf>
    <xf numFmtId="41" fontId="20" fillId="0" borderId="2" xfId="6" quotePrefix="1" applyFont="1" applyBorder="1" applyAlignment="1">
      <alignment vertical="center" wrapText="1"/>
    </xf>
    <xf numFmtId="167" fontId="20" fillId="0" borderId="1" xfId="6" applyNumberFormat="1" applyFont="1" applyBorder="1" applyAlignment="1">
      <alignment vertical="center" wrapText="1"/>
    </xf>
    <xf numFmtId="167" fontId="20" fillId="0" borderId="1" xfId="6" quotePrefix="1" applyNumberFormat="1" applyFont="1" applyBorder="1" applyAlignment="1">
      <alignment horizontal="center" vertical="center" wrapText="1"/>
    </xf>
    <xf numFmtId="167" fontId="20" fillId="0" borderId="1" xfId="6" quotePrefix="1" applyNumberFormat="1" applyFont="1" applyBorder="1" applyAlignment="1">
      <alignment vertical="center" wrapText="1"/>
    </xf>
    <xf numFmtId="167" fontId="20" fillId="0" borderId="1" xfId="6" quotePrefix="1" applyNumberFormat="1" applyFont="1" applyFill="1" applyBorder="1" applyAlignment="1">
      <alignment vertical="center" wrapText="1"/>
    </xf>
    <xf numFmtId="167" fontId="20" fillId="0" borderId="2" xfId="6" quotePrefix="1" applyNumberFormat="1" applyFont="1" applyBorder="1" applyAlignment="1">
      <alignment vertical="center" wrapText="1"/>
    </xf>
    <xf numFmtId="167" fontId="20" fillId="0" borderId="1" xfId="6" applyNumberFormat="1" applyFont="1" applyFill="1" applyBorder="1" applyAlignment="1">
      <alignment horizontal="center" vertical="center"/>
    </xf>
    <xf numFmtId="41" fontId="20" fillId="0" borderId="1" xfId="6" applyFont="1" applyBorder="1" applyAlignment="1">
      <alignment horizontal="center" vertical="center" wrapText="1"/>
    </xf>
    <xf numFmtId="167" fontId="20" fillId="0" borderId="1" xfId="6" applyNumberFormat="1" applyFont="1" applyBorder="1" applyAlignment="1">
      <alignment horizontal="left" vertical="center" wrapText="1"/>
    </xf>
    <xf numFmtId="167" fontId="20" fillId="0" borderId="1" xfId="6" applyNumberFormat="1" applyFont="1" applyBorder="1" applyAlignment="1">
      <alignment horizontal="center" vertical="center" wrapText="1"/>
    </xf>
    <xf numFmtId="167" fontId="20" fillId="0" borderId="1" xfId="6" applyNumberFormat="1" applyFont="1" applyFill="1" applyBorder="1" applyAlignment="1">
      <alignment horizontal="left" vertical="center" wrapText="1"/>
    </xf>
    <xf numFmtId="167" fontId="20" fillId="0" borderId="1" xfId="6" applyNumberFormat="1" applyFont="1" applyFill="1" applyBorder="1" applyAlignment="1">
      <alignment horizontal="center" vertical="center" wrapText="1"/>
    </xf>
    <xf numFmtId="167" fontId="20" fillId="0" borderId="2" xfId="6" applyNumberFormat="1" applyFont="1" applyFill="1" applyBorder="1" applyAlignment="1">
      <alignment horizontal="left" vertical="center" wrapText="1"/>
    </xf>
    <xf numFmtId="167" fontId="20" fillId="0" borderId="2" xfId="6" applyNumberFormat="1" applyFont="1" applyFill="1" applyBorder="1" applyAlignment="1">
      <alignment horizontal="center" vertical="center" wrapText="1"/>
    </xf>
    <xf numFmtId="167" fontId="20" fillId="0" borderId="2" xfId="6" quotePrefix="1" applyNumberFormat="1" applyFont="1" applyBorder="1" applyAlignment="1">
      <alignment horizontal="center" vertical="center" wrapText="1"/>
    </xf>
    <xf numFmtId="168" fontId="20" fillId="0" borderId="1" xfId="6" applyNumberFormat="1" applyFont="1" applyBorder="1" applyAlignment="1">
      <alignment horizontal="left" vertical="center" wrapText="1"/>
    </xf>
    <xf numFmtId="168" fontId="20" fillId="0" borderId="1" xfId="6" applyNumberFormat="1" applyFont="1" applyFill="1" applyBorder="1" applyAlignment="1">
      <alignment horizontal="left" vertical="center" wrapText="1"/>
    </xf>
    <xf numFmtId="168" fontId="20" fillId="0" borderId="2" xfId="6" applyNumberFormat="1" applyFont="1" applyFill="1" applyBorder="1" applyAlignment="1">
      <alignment horizontal="left" vertical="center" wrapText="1"/>
    </xf>
    <xf numFmtId="41" fontId="20" fillId="0" borderId="1" xfId="6" applyFont="1" applyFill="1" applyBorder="1" applyAlignment="1">
      <alignment vertical="center" wrapText="1"/>
    </xf>
    <xf numFmtId="167" fontId="20" fillId="0" borderId="1" xfId="6" applyNumberFormat="1" applyFont="1" applyFill="1" applyBorder="1" applyAlignment="1">
      <alignment vertical="center" wrapText="1"/>
    </xf>
    <xf numFmtId="167" fontId="20" fillId="0" borderId="2" xfId="6" applyNumberFormat="1" applyFont="1" applyFill="1" applyBorder="1" applyAlignment="1">
      <alignment vertical="center" wrapText="1"/>
    </xf>
    <xf numFmtId="0" fontId="20" fillId="0" borderId="2" xfId="0" applyFont="1" applyBorder="1" applyAlignment="1">
      <alignment horizontal="left" vertical="center" wrapText="1"/>
    </xf>
    <xf numFmtId="168" fontId="20" fillId="0" borderId="2" xfId="6" applyNumberFormat="1" applyFont="1" applyBorder="1" applyAlignment="1">
      <alignment horizontal="left" vertical="center" wrapText="1"/>
    </xf>
    <xf numFmtId="167" fontId="20" fillId="0" borderId="2" xfId="6" applyNumberFormat="1" applyFont="1" applyBorder="1" applyAlignment="1">
      <alignment horizontal="left" vertical="center" wrapText="1"/>
    </xf>
    <xf numFmtId="167" fontId="20" fillId="0" borderId="2" xfId="6" applyNumberFormat="1" applyFont="1" applyBorder="1" applyAlignment="1">
      <alignment horizontal="center" vertical="center" wrapText="1"/>
    </xf>
    <xf numFmtId="3" fontId="21" fillId="0" borderId="1" xfId="0" applyNumberFormat="1" applyFont="1" applyBorder="1" applyAlignment="1">
      <alignment horizontal="center" vertical="center" wrapText="1"/>
    </xf>
    <xf numFmtId="0" fontId="17" fillId="0" borderId="1" xfId="0" applyFont="1" applyFill="1" applyBorder="1" applyAlignment="1">
      <alignment vertical="center" wrapText="1"/>
    </xf>
    <xf numFmtId="0" fontId="17" fillId="0" borderId="1" xfId="0" applyFont="1" applyBorder="1" applyAlignment="1">
      <alignment vertical="center" wrapText="1"/>
    </xf>
    <xf numFmtId="9" fontId="19" fillId="0" borderId="1" xfId="5" applyFont="1" applyFill="1" applyBorder="1" applyAlignment="1">
      <alignment horizontal="center" vertical="center" wrapText="1"/>
    </xf>
    <xf numFmtId="0" fontId="16" fillId="0" borderId="1" xfId="0" applyFont="1" applyFill="1" applyBorder="1" applyAlignment="1">
      <alignment vertical="center" wrapText="1"/>
    </xf>
    <xf numFmtId="0" fontId="18" fillId="8" borderId="1" xfId="0" applyFont="1" applyFill="1" applyBorder="1" applyAlignment="1">
      <alignment vertical="center" wrapText="1"/>
    </xf>
    <xf numFmtId="0" fontId="15" fillId="0" borderId="1" xfId="0" applyFont="1" applyFill="1" applyBorder="1" applyAlignment="1">
      <alignment vertical="center" wrapText="1"/>
    </xf>
    <xf numFmtId="0" fontId="14" fillId="0" borderId="1" xfId="0" applyFont="1" applyFill="1" applyBorder="1" applyAlignment="1">
      <alignment vertical="center" wrapText="1"/>
    </xf>
    <xf numFmtId="167" fontId="20" fillId="0" borderId="1" xfId="6" quotePrefix="1" applyNumberFormat="1" applyFont="1" applyFill="1" applyBorder="1" applyAlignment="1">
      <alignment horizontal="center" vertical="center" wrapText="1"/>
    </xf>
    <xf numFmtId="167" fontId="26" fillId="0" borderId="1" xfId="6" applyNumberFormat="1" applyFont="1" applyBorder="1" applyAlignment="1">
      <alignment horizontal="center" vertical="center"/>
    </xf>
    <xf numFmtId="0" fontId="20" fillId="8" borderId="1" xfId="0" applyFont="1" applyFill="1" applyBorder="1" applyAlignment="1">
      <alignment vertical="center" wrapText="1"/>
    </xf>
    <xf numFmtId="0" fontId="17" fillId="8" borderId="1" xfId="0" applyFont="1" applyFill="1" applyBorder="1" applyAlignment="1">
      <alignment vertical="center" wrapText="1"/>
    </xf>
    <xf numFmtId="9" fontId="23" fillId="0" borderId="1" xfId="0" applyNumberFormat="1" applyFont="1" applyFill="1" applyBorder="1" applyAlignment="1">
      <alignment horizontal="center" vertical="center" wrapText="1"/>
    </xf>
    <xf numFmtId="167" fontId="20" fillId="0" borderId="2" xfId="6" quotePrefix="1" applyNumberFormat="1" applyFont="1" applyFill="1" applyBorder="1" applyAlignment="1">
      <alignment horizontal="center" vertical="center" wrapText="1"/>
    </xf>
    <xf numFmtId="167" fontId="20" fillId="0" borderId="2" xfId="6" quotePrefix="1" applyNumberFormat="1" applyFont="1" applyFill="1" applyBorder="1" applyAlignment="1">
      <alignment vertical="center" wrapText="1"/>
    </xf>
    <xf numFmtId="0" fontId="19" fillId="0" borderId="2" xfId="0" applyFont="1" applyFill="1" applyBorder="1" applyAlignment="1">
      <alignment horizontal="center" vertical="center" wrapText="1"/>
    </xf>
    <xf numFmtId="9" fontId="19" fillId="0" borderId="2" xfId="5" applyFont="1" applyFill="1" applyBorder="1" applyAlignment="1">
      <alignment horizontal="center" vertical="center" wrapText="1"/>
    </xf>
    <xf numFmtId="41" fontId="20" fillId="0" borderId="2" xfId="6" quotePrefix="1" applyFont="1" applyFill="1" applyBorder="1" applyAlignment="1">
      <alignment vertical="center" wrapText="1"/>
    </xf>
    <xf numFmtId="0" fontId="20" fillId="8" borderId="2" xfId="0" applyFont="1" applyFill="1" applyBorder="1" applyAlignment="1">
      <alignment vertical="center" wrapText="1"/>
    </xf>
    <xf numFmtId="0" fontId="18" fillId="8" borderId="2" xfId="0" applyFont="1" applyFill="1" applyBorder="1" applyAlignment="1">
      <alignment vertical="center" wrapText="1"/>
    </xf>
    <xf numFmtId="0" fontId="14" fillId="0" borderId="2" xfId="0" applyFont="1" applyFill="1" applyBorder="1" applyAlignment="1">
      <alignment vertical="center" wrapText="1"/>
    </xf>
    <xf numFmtId="167" fontId="14" fillId="0" borderId="1" xfId="6" quotePrefix="1" applyNumberFormat="1" applyFont="1" applyFill="1" applyBorder="1" applyAlignment="1">
      <alignment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13" fillId="8" borderId="1" xfId="0" applyFont="1" applyFill="1" applyBorder="1" applyAlignment="1">
      <alignment vertical="center" wrapText="1"/>
    </xf>
    <xf numFmtId="0" fontId="13" fillId="0" borderId="2" xfId="0" applyFont="1" applyFill="1" applyBorder="1" applyAlignment="1">
      <alignment vertical="center" wrapText="1"/>
    </xf>
    <xf numFmtId="41" fontId="20" fillId="0" borderId="1" xfId="6" applyFont="1" applyFill="1" applyBorder="1" applyAlignment="1">
      <alignment horizontal="left" vertical="center" wrapText="1"/>
    </xf>
    <xf numFmtId="41" fontId="20" fillId="0" borderId="1" xfId="6" applyFont="1" applyBorder="1" applyAlignment="1">
      <alignment horizontal="left" vertical="center" wrapText="1"/>
    </xf>
    <xf numFmtId="0" fontId="12" fillId="0" borderId="1" xfId="0" applyFont="1" applyFill="1" applyBorder="1" applyAlignment="1">
      <alignment vertical="center" wrapText="1"/>
    </xf>
    <xf numFmtId="41" fontId="12" fillId="0" borderId="1" xfId="6" applyFont="1" applyBorder="1" applyAlignment="1">
      <alignment horizontal="left" vertical="center" wrapText="1"/>
    </xf>
    <xf numFmtId="0" fontId="12" fillId="0" borderId="1" xfId="0" applyFont="1" applyBorder="1" applyAlignment="1">
      <alignment horizontal="left" vertical="center" wrapText="1"/>
    </xf>
    <xf numFmtId="41" fontId="20" fillId="0" borderId="2" xfId="6" applyFont="1" applyFill="1" applyBorder="1" applyAlignment="1">
      <alignment horizontal="left" vertical="center" wrapText="1"/>
    </xf>
    <xf numFmtId="41" fontId="20" fillId="0" borderId="1" xfId="6" quotePrefix="1" applyFont="1" applyBorder="1" applyAlignment="1">
      <alignment horizontal="center" vertical="center" wrapText="1"/>
    </xf>
    <xf numFmtId="41" fontId="20" fillId="0" borderId="1" xfId="6" quotePrefix="1"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Border="1" applyAlignment="1">
      <alignment vertical="center" wrapText="1"/>
    </xf>
    <xf numFmtId="0" fontId="11" fillId="8" borderId="1" xfId="0" applyFont="1" applyFill="1" applyBorder="1" applyAlignment="1">
      <alignment vertical="center" wrapText="1"/>
    </xf>
    <xf numFmtId="0" fontId="11" fillId="0" borderId="2"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41" fontId="20" fillId="0" borderId="1" xfId="6" applyFont="1" applyFill="1" applyBorder="1" applyAlignment="1">
      <alignment horizontal="center" vertical="center" wrapText="1"/>
    </xf>
    <xf numFmtId="0" fontId="12" fillId="0" borderId="1" xfId="0" applyFont="1" applyFill="1" applyBorder="1" applyAlignment="1">
      <alignment horizontal="left" vertical="center" wrapText="1"/>
    </xf>
    <xf numFmtId="0" fontId="18" fillId="9" borderId="1" xfId="0" applyFont="1" applyFill="1" applyBorder="1" applyAlignment="1">
      <alignment vertical="center" wrapText="1"/>
    </xf>
    <xf numFmtId="0" fontId="18" fillId="9" borderId="2" xfId="0" applyFont="1" applyFill="1" applyBorder="1" applyAlignment="1">
      <alignment vertical="center" wrapText="1"/>
    </xf>
    <xf numFmtId="0" fontId="10" fillId="0" borderId="2" xfId="0" applyFont="1" applyFill="1" applyBorder="1" applyAlignment="1">
      <alignment vertical="center" wrapText="1"/>
    </xf>
    <xf numFmtId="0" fontId="11" fillId="9" borderId="1" xfId="0" applyFont="1" applyFill="1" applyBorder="1" applyAlignment="1">
      <alignment vertical="center" wrapText="1"/>
    </xf>
    <xf numFmtId="0" fontId="20" fillId="9" borderId="2" xfId="0" applyFont="1" applyFill="1" applyBorder="1" applyAlignment="1">
      <alignment vertical="center" wrapText="1"/>
    </xf>
    <xf numFmtId="0" fontId="9" fillId="0" borderId="1" xfId="0" applyFont="1" applyFill="1" applyBorder="1" applyAlignment="1">
      <alignment vertical="center" wrapText="1"/>
    </xf>
    <xf numFmtId="0" fontId="17" fillId="9" borderId="1" xfId="0" applyFont="1" applyFill="1" applyBorder="1" applyAlignment="1">
      <alignment vertical="center" wrapText="1"/>
    </xf>
    <xf numFmtId="0" fontId="20" fillId="9" borderId="1" xfId="0" applyFont="1" applyFill="1" applyBorder="1" applyAlignment="1">
      <alignment vertical="center" wrapText="1"/>
    </xf>
    <xf numFmtId="0" fontId="17" fillId="9" borderId="2" xfId="0" applyFont="1" applyFill="1" applyBorder="1" applyAlignment="1">
      <alignment vertical="center" wrapText="1"/>
    </xf>
    <xf numFmtId="0" fontId="9" fillId="0" borderId="2" xfId="0" applyFont="1" applyFill="1" applyBorder="1" applyAlignment="1">
      <alignment vertical="center" wrapText="1"/>
    </xf>
    <xf numFmtId="0" fontId="8" fillId="0" borderId="1" xfId="0" applyFont="1" applyFill="1" applyBorder="1" applyAlignment="1">
      <alignment vertical="center" wrapText="1"/>
    </xf>
    <xf numFmtId="167" fontId="8" fillId="0" borderId="1" xfId="6" applyNumberFormat="1" applyFont="1" applyFill="1" applyBorder="1" applyAlignment="1">
      <alignment vertical="center" wrapText="1"/>
    </xf>
    <xf numFmtId="0" fontId="8" fillId="0" borderId="1" xfId="0" applyFont="1" applyBorder="1" applyAlignment="1">
      <alignment vertical="center" wrapText="1"/>
    </xf>
    <xf numFmtId="0" fontId="7" fillId="0" borderId="2" xfId="0" applyFont="1" applyFill="1" applyBorder="1" applyAlignment="1">
      <alignment vertical="center" wrapText="1"/>
    </xf>
    <xf numFmtId="0" fontId="7" fillId="0" borderId="1" xfId="0" applyFont="1" applyFill="1" applyBorder="1" applyAlignment="1">
      <alignment vertical="center" wrapText="1"/>
    </xf>
    <xf numFmtId="0" fontId="10" fillId="10" borderId="1" xfId="0" applyFont="1" applyFill="1" applyBorder="1" applyAlignment="1">
      <alignment vertical="center" wrapText="1"/>
    </xf>
    <xf numFmtId="0" fontId="18" fillId="10" borderId="1" xfId="0" applyFont="1" applyFill="1" applyBorder="1" applyAlignment="1">
      <alignment vertical="center" wrapText="1"/>
    </xf>
    <xf numFmtId="0" fontId="18" fillId="10" borderId="2" xfId="0" applyFont="1" applyFill="1" applyBorder="1" applyAlignment="1">
      <alignment vertical="center" wrapText="1"/>
    </xf>
    <xf numFmtId="0" fontId="19"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6" fillId="0" borderId="1" xfId="0" applyFont="1" applyFill="1" applyBorder="1" applyAlignment="1">
      <alignment vertical="center" wrapText="1"/>
    </xf>
    <xf numFmtId="0" fontId="18" fillId="5" borderId="1" xfId="0" applyFont="1" applyFill="1" applyBorder="1" applyAlignment="1">
      <alignment vertical="center" wrapText="1"/>
    </xf>
    <xf numFmtId="0" fontId="6" fillId="0" borderId="1" xfId="0" applyFont="1" applyBorder="1" applyAlignment="1">
      <alignment vertical="center" wrapText="1"/>
    </xf>
    <xf numFmtId="0" fontId="6" fillId="5" borderId="1" xfId="0" applyFont="1" applyFill="1" applyBorder="1" applyAlignment="1">
      <alignment vertical="center" wrapText="1"/>
    </xf>
    <xf numFmtId="0" fontId="6" fillId="0" borderId="2" xfId="0" applyFont="1" applyBorder="1" applyAlignment="1">
      <alignment vertical="center" wrapText="1"/>
    </xf>
    <xf numFmtId="0" fontId="11" fillId="11" borderId="2" xfId="0" applyFont="1" applyFill="1" applyBorder="1" applyAlignment="1">
      <alignment vertical="center" wrapText="1"/>
    </xf>
    <xf numFmtId="0" fontId="18" fillId="11" borderId="1" xfId="0" applyFont="1" applyFill="1" applyBorder="1" applyAlignment="1">
      <alignment vertical="center" wrapText="1"/>
    </xf>
    <xf numFmtId="0" fontId="11" fillId="11" borderId="1" xfId="0" applyFont="1" applyFill="1" applyBorder="1" applyAlignment="1">
      <alignment vertical="center" wrapText="1"/>
    </xf>
    <xf numFmtId="0" fontId="20" fillId="11" borderId="1" xfId="0" applyFont="1" applyFill="1" applyBorder="1" applyAlignment="1">
      <alignment vertical="center" wrapText="1"/>
    </xf>
    <xf numFmtId="0" fontId="12" fillId="11" borderId="2" xfId="0" applyFont="1" applyFill="1" applyBorder="1" applyAlignment="1">
      <alignment vertical="center" wrapText="1"/>
    </xf>
    <xf numFmtId="0" fontId="7" fillId="11" borderId="1" xfId="0" applyFont="1" applyFill="1" applyBorder="1" applyAlignment="1">
      <alignment vertical="center" wrapText="1"/>
    </xf>
    <xf numFmtId="167" fontId="6" fillId="0" borderId="2" xfId="6" applyNumberFormat="1" applyFont="1" applyFill="1" applyBorder="1" applyAlignment="1">
      <alignment horizontal="center" vertical="center" wrapText="1"/>
    </xf>
    <xf numFmtId="0" fontId="5" fillId="0" borderId="1" xfId="0" applyFont="1" applyBorder="1" applyAlignment="1">
      <alignment vertical="center" wrapText="1"/>
    </xf>
    <xf numFmtId="0" fontId="21"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0" fontId="5" fillId="0" borderId="1" xfId="0" applyFont="1" applyBorder="1" applyAlignment="1">
      <alignment vertical="center"/>
    </xf>
    <xf numFmtId="0" fontId="5" fillId="0" borderId="0" xfId="0" applyFont="1" applyAlignment="1">
      <alignment vertical="center"/>
    </xf>
    <xf numFmtId="0" fontId="5" fillId="0" borderId="0" xfId="0" applyFont="1"/>
    <xf numFmtId="0" fontId="5" fillId="0" borderId="0" xfId="0" applyFont="1" applyAlignment="1">
      <alignment vertical="center" wrapText="1"/>
    </xf>
    <xf numFmtId="0" fontId="5" fillId="0" borderId="1" xfId="0" applyFont="1" applyBorder="1" applyAlignment="1">
      <alignment horizontal="center" vertical="center" wrapText="1"/>
    </xf>
    <xf numFmtId="0" fontId="5" fillId="0" borderId="2" xfId="0" applyFont="1" applyFill="1" applyBorder="1" applyAlignment="1">
      <alignment vertical="center" wrapText="1"/>
    </xf>
    <xf numFmtId="0" fontId="5" fillId="0" borderId="1" xfId="0" applyFont="1" applyFill="1" applyBorder="1" applyAlignment="1">
      <alignment vertical="center" wrapText="1"/>
    </xf>
    <xf numFmtId="0" fontId="5" fillId="9" borderId="1" xfId="0" applyFont="1" applyFill="1" applyBorder="1" applyAlignment="1">
      <alignment vertical="center" wrapText="1"/>
    </xf>
    <xf numFmtId="0" fontId="5" fillId="9" borderId="2" xfId="0" applyFont="1" applyFill="1" applyBorder="1" applyAlignment="1">
      <alignment vertical="center" wrapText="1"/>
    </xf>
    <xf numFmtId="0" fontId="21" fillId="3" borderId="10" xfId="0" applyFont="1" applyFill="1" applyBorder="1" applyAlignment="1">
      <alignment horizontal="center" vertical="center" wrapText="1"/>
    </xf>
    <xf numFmtId="0" fontId="5"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3" borderId="10" xfId="0" applyFont="1" applyFill="1" applyBorder="1" applyAlignment="1">
      <alignment horizontal="center" vertical="center" wrapText="1"/>
    </xf>
    <xf numFmtId="0" fontId="4" fillId="0" borderId="0" xfId="7" applyFont="1" applyAlignment="1">
      <alignment vertical="center"/>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167" fontId="3" fillId="0" borderId="1" xfId="6" applyNumberFormat="1" applyFont="1" applyFill="1" applyBorder="1" applyAlignment="1">
      <alignment vertical="center" wrapText="1"/>
    </xf>
    <xf numFmtId="0" fontId="18" fillId="12" borderId="1" xfId="0" applyFont="1" applyFill="1" applyBorder="1" applyAlignment="1">
      <alignment vertical="center" wrapText="1"/>
    </xf>
    <xf numFmtId="0" fontId="18" fillId="13" borderId="1" xfId="0" applyFont="1" applyFill="1" applyBorder="1" applyAlignment="1">
      <alignment vertical="center" wrapText="1"/>
    </xf>
    <xf numFmtId="0" fontId="3" fillId="0" borderId="1" xfId="0" applyFont="1" applyBorder="1" applyAlignment="1">
      <alignment horizontal="center" vertical="center" wrapText="1"/>
    </xf>
    <xf numFmtId="0" fontId="3" fillId="12" borderId="1" xfId="0" applyFont="1" applyFill="1" applyBorder="1" applyAlignment="1">
      <alignment vertical="center" wrapText="1"/>
    </xf>
    <xf numFmtId="0" fontId="4" fillId="13" borderId="1" xfId="0" applyFont="1" applyFill="1" applyBorder="1" applyAlignment="1">
      <alignment vertical="center" wrapText="1"/>
    </xf>
    <xf numFmtId="0" fontId="3" fillId="0" borderId="2" xfId="0" applyFont="1" applyFill="1" applyBorder="1" applyAlignment="1">
      <alignment vertical="center" wrapText="1"/>
    </xf>
    <xf numFmtId="0" fontId="18" fillId="12" borderId="2" xfId="0" applyFont="1" applyFill="1" applyBorder="1" applyAlignment="1">
      <alignment vertical="center" wrapText="1"/>
    </xf>
    <xf numFmtId="0" fontId="17" fillId="12" borderId="1" xfId="0" applyFont="1" applyFill="1" applyBorder="1" applyAlignment="1">
      <alignment vertical="center" wrapText="1"/>
    </xf>
    <xf numFmtId="0" fontId="3" fillId="13" borderId="1" xfId="0" applyFont="1" applyFill="1" applyBorder="1" applyAlignment="1">
      <alignment vertical="center" wrapText="1"/>
    </xf>
    <xf numFmtId="0" fontId="20" fillId="13" borderId="1" xfId="0" applyFont="1" applyFill="1" applyBorder="1" applyAlignment="1">
      <alignment vertical="center" wrapText="1"/>
    </xf>
    <xf numFmtId="0" fontId="2" fillId="0" borderId="2" xfId="0" applyFont="1" applyFill="1" applyBorder="1" applyAlignment="1">
      <alignment vertical="center" wrapText="1"/>
    </xf>
    <xf numFmtId="0" fontId="18" fillId="13" borderId="2" xfId="0" applyFont="1" applyFill="1" applyBorder="1" applyAlignment="1">
      <alignment vertical="center" wrapText="1"/>
    </xf>
    <xf numFmtId="167" fontId="21" fillId="0" borderId="1" xfId="6" applyNumberFormat="1" applyFont="1" applyBorder="1" applyAlignment="1">
      <alignment horizontal="center" vertical="center" wrapText="1"/>
    </xf>
    <xf numFmtId="167" fontId="21" fillId="0" borderId="1" xfId="6" applyNumberFormat="1" applyFont="1" applyFill="1" applyBorder="1" applyAlignment="1">
      <alignment vertical="center" wrapText="1"/>
    </xf>
    <xf numFmtId="0" fontId="29" fillId="0" borderId="1" xfId="0" applyFont="1" applyBorder="1" applyAlignment="1">
      <alignment horizontal="right" vertical="center" wrapText="1"/>
    </xf>
    <xf numFmtId="0" fontId="29" fillId="14" borderId="1" xfId="0" applyFont="1" applyFill="1" applyBorder="1" applyAlignment="1">
      <alignment horizontal="right" vertical="center" wrapText="1"/>
    </xf>
    <xf numFmtId="0" fontId="29" fillId="2" borderId="1" xfId="0" applyFont="1" applyFill="1" applyBorder="1" applyAlignment="1">
      <alignment horizontal="center" vertical="center" wrapText="1"/>
    </xf>
    <xf numFmtId="3" fontId="29" fillId="0" borderId="1" xfId="0" applyNumberFormat="1" applyFont="1" applyBorder="1" applyAlignment="1">
      <alignment horizontal="center" vertical="center" wrapText="1"/>
    </xf>
    <xf numFmtId="41" fontId="31" fillId="0" borderId="1" xfId="6" applyFont="1" applyBorder="1" applyAlignment="1">
      <alignment horizontal="center" vertical="center" wrapText="1"/>
    </xf>
    <xf numFmtId="0" fontId="31" fillId="0" borderId="1" xfId="0" applyFont="1" applyBorder="1" applyAlignment="1">
      <alignment vertical="center" wrapText="1"/>
    </xf>
    <xf numFmtId="0" fontId="31" fillId="0" borderId="1" xfId="0" applyFont="1" applyBorder="1" applyAlignment="1">
      <alignment horizontal="left" vertical="center" wrapText="1"/>
    </xf>
    <xf numFmtId="41" fontId="31" fillId="0" borderId="1" xfId="6" applyFont="1" applyBorder="1" applyAlignment="1">
      <alignment horizontal="left" vertical="center" wrapText="1"/>
    </xf>
    <xf numFmtId="167" fontId="31" fillId="0" borderId="1" xfId="6" applyNumberFormat="1" applyFont="1" applyBorder="1" applyAlignment="1">
      <alignment horizontal="left" vertical="center" wrapText="1"/>
    </xf>
    <xf numFmtId="167" fontId="31" fillId="0" borderId="1" xfId="6" applyNumberFormat="1" applyFont="1" applyFill="1" applyBorder="1" applyAlignment="1">
      <alignment vertical="center" wrapText="1"/>
    </xf>
    <xf numFmtId="41" fontId="31" fillId="0" borderId="1" xfId="6" quotePrefix="1" applyFont="1" applyBorder="1" applyAlignment="1">
      <alignment vertical="center" wrapText="1"/>
    </xf>
    <xf numFmtId="0" fontId="31" fillId="0" borderId="1" xfId="0" applyFont="1" applyFill="1" applyBorder="1" applyAlignment="1">
      <alignment vertical="center" wrapText="1"/>
    </xf>
    <xf numFmtId="0" fontId="31" fillId="0" borderId="1" xfId="0" applyFont="1" applyFill="1" applyBorder="1" applyAlignment="1">
      <alignment horizontal="left" vertical="center" wrapText="1"/>
    </xf>
    <xf numFmtId="167" fontId="31" fillId="0" borderId="1" xfId="6" applyNumberFormat="1" applyFont="1" applyFill="1" applyBorder="1" applyAlignment="1">
      <alignment horizontal="left" vertical="center" wrapText="1"/>
    </xf>
    <xf numFmtId="41" fontId="31" fillId="0" borderId="1" xfId="6" quotePrefix="1" applyFont="1" applyFill="1" applyBorder="1" applyAlignment="1">
      <alignment vertical="center" wrapText="1"/>
    </xf>
    <xf numFmtId="167" fontId="31" fillId="0" borderId="1" xfId="6" applyNumberFormat="1" applyFont="1" applyBorder="1" applyAlignment="1">
      <alignment vertical="center" wrapText="1"/>
    </xf>
    <xf numFmtId="167" fontId="29" fillId="0" borderId="1" xfId="6" applyNumberFormat="1" applyFont="1" applyBorder="1" applyAlignment="1">
      <alignment horizontal="center" vertical="center" wrapText="1"/>
    </xf>
    <xf numFmtId="167" fontId="31" fillId="0" borderId="1" xfId="6" applyNumberFormat="1" applyFont="1" applyBorder="1" applyAlignment="1">
      <alignment horizontal="center" vertical="center" wrapText="1"/>
    </xf>
    <xf numFmtId="41" fontId="31" fillId="0" borderId="1" xfId="6" applyFont="1" applyBorder="1" applyAlignment="1">
      <alignment vertical="center" wrapText="1"/>
    </xf>
    <xf numFmtId="41" fontId="31" fillId="0" borderId="1" xfId="6" applyFont="1" applyFill="1" applyBorder="1" applyAlignment="1">
      <alignment vertical="center" wrapText="1"/>
    </xf>
    <xf numFmtId="41" fontId="31" fillId="0" borderId="1" xfId="6" applyFont="1" applyFill="1" applyBorder="1" applyAlignment="1">
      <alignment horizontal="left" vertical="center" wrapText="1"/>
    </xf>
    <xf numFmtId="41" fontId="31" fillId="0" borderId="1" xfId="6" applyFont="1" applyFill="1" applyBorder="1" applyAlignment="1">
      <alignment horizontal="center" vertical="center" wrapText="1"/>
    </xf>
    <xf numFmtId="167" fontId="31" fillId="0" borderId="1" xfId="6" quotePrefix="1" applyNumberFormat="1" applyFont="1" applyBorder="1" applyAlignment="1">
      <alignment horizontal="center" vertical="center" wrapText="1"/>
    </xf>
    <xf numFmtId="167" fontId="31" fillId="0" borderId="1" xfId="6" quotePrefix="1" applyNumberFormat="1" applyFont="1" applyBorder="1" applyAlignment="1">
      <alignment vertical="center" wrapText="1"/>
    </xf>
    <xf numFmtId="167" fontId="31" fillId="0" borderId="1" xfId="6" quotePrefix="1" applyNumberFormat="1" applyFont="1" applyFill="1" applyBorder="1" applyAlignment="1">
      <alignment vertical="center" wrapText="1"/>
    </xf>
    <xf numFmtId="167" fontId="29" fillId="0" borderId="1" xfId="6" applyNumberFormat="1" applyFont="1" applyFill="1" applyBorder="1" applyAlignment="1">
      <alignment vertical="center" wrapText="1"/>
    </xf>
    <xf numFmtId="167" fontId="31" fillId="0" borderId="1" xfId="6" quotePrefix="1" applyNumberFormat="1" applyFont="1" applyFill="1" applyBorder="1" applyAlignment="1">
      <alignment horizontal="center" vertical="center" wrapText="1"/>
    </xf>
    <xf numFmtId="0" fontId="31" fillId="14" borderId="1" xfId="0" applyFont="1" applyFill="1" applyBorder="1" applyAlignment="1">
      <alignment vertical="center" wrapText="1"/>
    </xf>
    <xf numFmtId="167" fontId="31" fillId="14" borderId="1" xfId="6" applyNumberFormat="1" applyFont="1" applyFill="1" applyBorder="1" applyAlignment="1">
      <alignment vertical="center" wrapText="1"/>
    </xf>
    <xf numFmtId="167" fontId="29" fillId="14" borderId="1" xfId="6" applyNumberFormat="1" applyFont="1" applyFill="1" applyBorder="1" applyAlignment="1">
      <alignment horizontal="center" vertical="center" wrapText="1"/>
    </xf>
    <xf numFmtId="167" fontId="31" fillId="0" borderId="1" xfId="6" applyNumberFormat="1"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8" xfId="0" applyFont="1" applyBorder="1" applyAlignment="1">
      <alignment horizontal="left" vertical="center" wrapText="1"/>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5" fillId="0" borderId="1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21"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20" fillId="0" borderId="1" xfId="0" applyFont="1" applyBorder="1"/>
    <xf numFmtId="0" fontId="21" fillId="3" borderId="9"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3" fontId="21" fillId="3" borderId="12" xfId="0" applyNumberFormat="1" applyFont="1" applyFill="1" applyBorder="1" applyAlignment="1">
      <alignment horizontal="center" vertical="center" wrapText="1"/>
    </xf>
    <xf numFmtId="3" fontId="21" fillId="3" borderId="13" xfId="0" applyNumberFormat="1" applyFont="1" applyFill="1" applyBorder="1" applyAlignment="1">
      <alignment horizontal="center" vertical="center" wrapText="1"/>
    </xf>
    <xf numFmtId="3" fontId="21" fillId="3" borderId="9" xfId="0" applyNumberFormat="1" applyFont="1" applyFill="1" applyBorder="1" applyAlignment="1">
      <alignment horizontal="center" vertical="center" wrapText="1"/>
    </xf>
    <xf numFmtId="3" fontId="21" fillId="3" borderId="10"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3" fontId="21" fillId="0" borderId="1" xfId="0" applyNumberFormat="1" applyFont="1" applyBorder="1" applyAlignment="1">
      <alignment horizontal="center" vertical="center" wrapText="1"/>
    </xf>
    <xf numFmtId="3" fontId="21" fillId="0" borderId="1" xfId="0" applyNumberFormat="1" applyFont="1" applyFill="1" applyBorder="1" applyAlignment="1">
      <alignment horizontal="center" vertical="center" wrapText="1"/>
    </xf>
    <xf numFmtId="3" fontId="21" fillId="3" borderId="5" xfId="0" applyNumberFormat="1" applyFont="1" applyFill="1" applyBorder="1" applyAlignment="1">
      <alignment horizontal="center" vertical="center" wrapText="1"/>
    </xf>
    <xf numFmtId="3" fontId="21" fillId="3" borderId="6" xfId="0" applyNumberFormat="1" applyFont="1" applyFill="1" applyBorder="1" applyAlignment="1">
      <alignment horizontal="center" vertical="center" wrapText="1"/>
    </xf>
    <xf numFmtId="3" fontId="21" fillId="3" borderId="7" xfId="0" applyNumberFormat="1" applyFont="1" applyFill="1" applyBorder="1" applyAlignment="1">
      <alignment horizontal="center" vertical="center" wrapText="1"/>
    </xf>
    <xf numFmtId="3" fontId="21" fillId="3" borderId="11" xfId="0" applyNumberFormat="1"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29" fillId="2" borderId="1" xfId="0" applyFont="1" applyFill="1" applyBorder="1" applyAlignment="1">
      <alignment horizontal="center" vertical="center" wrapText="1"/>
    </xf>
    <xf numFmtId="3" fontId="29" fillId="0" borderId="1" xfId="0" applyNumberFormat="1" applyFont="1" applyBorder="1" applyAlignment="1">
      <alignment horizontal="center" vertical="center" wrapText="1"/>
    </xf>
    <xf numFmtId="3" fontId="29" fillId="0" borderId="1" xfId="0" applyNumberFormat="1" applyFont="1" applyFill="1" applyBorder="1" applyAlignment="1">
      <alignment horizontal="center" vertical="center" wrapText="1"/>
    </xf>
    <xf numFmtId="0" fontId="32" fillId="14"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21" fillId="0" borderId="1" xfId="7" applyFont="1" applyBorder="1" applyAlignment="1">
      <alignment horizontal="center" vertical="center"/>
    </xf>
    <xf numFmtId="0" fontId="4" fillId="0" borderId="1" xfId="7" applyFont="1" applyBorder="1" applyAlignment="1">
      <alignment vertical="center"/>
    </xf>
    <xf numFmtId="0" fontId="4" fillId="8" borderId="1" xfId="7" applyFont="1" applyFill="1" applyBorder="1" applyAlignment="1">
      <alignment vertical="center"/>
    </xf>
    <xf numFmtId="0" fontId="1" fillId="0" borderId="1" xfId="7" applyFont="1" applyBorder="1" applyAlignment="1">
      <alignment vertical="center"/>
    </xf>
    <xf numFmtId="0" fontId="1" fillId="8" borderId="1" xfId="7" applyFont="1" applyFill="1" applyBorder="1" applyAlignment="1">
      <alignment vertical="center"/>
    </xf>
    <xf numFmtId="0" fontId="3" fillId="8" borderId="1" xfId="7" applyFont="1" applyFill="1" applyBorder="1" applyAlignment="1">
      <alignment vertical="center"/>
    </xf>
    <xf numFmtId="0" fontId="21" fillId="0" borderId="5" xfId="7" applyFont="1" applyBorder="1" applyAlignment="1">
      <alignment horizontal="center" vertical="center"/>
    </xf>
    <xf numFmtId="0" fontId="21" fillId="0" borderId="6" xfId="7" applyFont="1" applyBorder="1" applyAlignment="1">
      <alignment horizontal="center" vertical="center"/>
    </xf>
    <xf numFmtId="0" fontId="21" fillId="0" borderId="7" xfId="7" applyFont="1" applyBorder="1" applyAlignment="1">
      <alignment horizontal="center" vertical="center"/>
    </xf>
    <xf numFmtId="0" fontId="4" fillId="0" borderId="14" xfId="7" applyFont="1" applyBorder="1" applyAlignment="1">
      <alignment horizontal="center" vertical="center"/>
    </xf>
    <xf numFmtId="0" fontId="4" fillId="0" borderId="8" xfId="7" applyFont="1" applyBorder="1" applyAlignment="1">
      <alignment horizontal="center" vertical="center"/>
    </xf>
    <xf numFmtId="0" fontId="4" fillId="0" borderId="15" xfId="7" applyFont="1" applyBorder="1" applyAlignment="1">
      <alignment horizontal="center" vertical="center"/>
    </xf>
    <xf numFmtId="0" fontId="4" fillId="0" borderId="12" xfId="7" applyFont="1" applyBorder="1" applyAlignment="1">
      <alignment horizontal="center" vertical="center"/>
    </xf>
    <xf numFmtId="0" fontId="4" fillId="0" borderId="0" xfId="7" applyFont="1" applyBorder="1" applyAlignment="1">
      <alignment horizontal="center" vertical="center"/>
    </xf>
    <xf numFmtId="0" fontId="4" fillId="0" borderId="13" xfId="7" applyFont="1" applyBorder="1" applyAlignment="1">
      <alignment horizontal="center" vertical="center"/>
    </xf>
    <xf numFmtId="0" fontId="4" fillId="0" borderId="9" xfId="7" applyFont="1" applyBorder="1" applyAlignment="1">
      <alignment horizontal="center" vertical="center"/>
    </xf>
    <xf numFmtId="0" fontId="4" fillId="0" borderId="11" xfId="7" applyFont="1" applyBorder="1" applyAlignment="1">
      <alignment horizontal="center" vertical="center"/>
    </xf>
    <xf numFmtId="0" fontId="4" fillId="0" borderId="10" xfId="7" applyFont="1" applyBorder="1" applyAlignment="1">
      <alignment horizontal="center" vertical="center"/>
    </xf>
  </cellXfs>
  <cellStyles count="8">
    <cellStyle name="Millares [0]" xfId="6" builtinId="6"/>
    <cellStyle name="Moneda [0] 2" xfId="1"/>
    <cellStyle name="Normal" xfId="0" builtinId="0"/>
    <cellStyle name="Normal 2" xfId="2"/>
    <cellStyle name="Normal 3" xfId="3"/>
    <cellStyle name="Normal 4" xfId="4"/>
    <cellStyle name="Normal 5" xfId="7"/>
    <cellStyle name="Porcentaje" xfId="5" builtinId="5"/>
  </cellStyles>
  <dxfs count="64">
    <dxf>
      <fill>
        <patternFill patternType="none">
          <bgColor auto="1"/>
        </patternFill>
      </fill>
    </dxf>
    <dxf>
      <fill>
        <patternFill>
          <bgColor rgb="FFFF0000"/>
        </patternFill>
      </fill>
    </dxf>
    <dxf>
      <fill>
        <patternFill>
          <bgColor rgb="FF00B050"/>
        </patternFill>
      </fill>
    </dxf>
    <dxf>
      <fill>
        <patternFill>
          <bgColor rgb="FFFFC000"/>
        </patternFill>
      </fill>
    </dxf>
    <dxf>
      <fill>
        <patternFill patternType="none">
          <bgColor auto="1"/>
        </patternFill>
      </fill>
    </dxf>
    <dxf>
      <fill>
        <patternFill>
          <bgColor rgb="FFFF0000"/>
        </patternFill>
      </fill>
    </dxf>
    <dxf>
      <fill>
        <patternFill>
          <bgColor rgb="FFFFC000"/>
        </patternFill>
      </fill>
    </dxf>
    <dxf>
      <font>
        <color rgb="FFFFC000"/>
      </font>
      <fill>
        <patternFill>
          <bgColor rgb="FFFFC000"/>
        </patternFill>
      </fill>
    </dxf>
    <dxf>
      <fill>
        <patternFill>
          <bgColor rgb="FFFF0000"/>
        </patternFill>
      </fill>
    </dxf>
    <dxf>
      <fill>
        <patternFill patternType="none">
          <bgColor auto="1"/>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patternType="none">
          <bgColor auto="1"/>
        </patternFill>
      </fill>
    </dxf>
    <dxf>
      <fill>
        <patternFill>
          <bgColor rgb="FF00B050"/>
        </patternFill>
      </fill>
    </dxf>
    <dxf>
      <fill>
        <patternFill>
          <bgColor rgb="FFFFC000"/>
        </patternFill>
      </fill>
    </dxf>
    <dxf>
      <fill>
        <patternFill>
          <bgColor rgb="FFFF0000"/>
        </patternFill>
      </fill>
    </dxf>
    <dxf>
      <fill>
        <patternFill patternType="none">
          <bgColor auto="1"/>
        </patternFill>
      </fill>
    </dxf>
    <dxf>
      <fill>
        <patternFill>
          <bgColor rgb="FF00B050"/>
        </patternFill>
      </fill>
    </dxf>
    <dxf>
      <fill>
        <patternFill>
          <bgColor rgb="FFFFC000"/>
        </patternFill>
      </fill>
    </dxf>
    <dxf>
      <fill>
        <patternFill>
          <bgColor rgb="FFFF0000"/>
        </patternFill>
      </fill>
    </dxf>
    <dxf>
      <fill>
        <patternFill patternType="none">
          <bgColor auto="1"/>
        </patternFill>
      </fill>
    </dxf>
    <dxf>
      <fill>
        <patternFill>
          <bgColor rgb="FF00B050"/>
        </patternFill>
      </fill>
    </dxf>
    <dxf>
      <fill>
        <patternFill>
          <bgColor rgb="FFFFC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rgb="FF00B050"/>
        </patternFill>
      </fill>
    </dxf>
    <dxf>
      <fill>
        <patternFill>
          <bgColor rgb="FFFFC000"/>
        </patternFill>
      </fill>
    </dxf>
    <dxf>
      <font>
        <color rgb="FFFFC000"/>
      </font>
      <fill>
        <patternFill>
          <bgColor rgb="FFFFC000"/>
        </patternFill>
      </fill>
    </dxf>
    <dxf>
      <fill>
        <patternFill>
          <bgColor rgb="FFFF0000"/>
        </patternFill>
      </fill>
    </dxf>
    <dxf>
      <fill>
        <patternFill patternType="none">
          <bgColor auto="1"/>
        </patternFill>
      </fill>
    </dxf>
    <dxf>
      <fill>
        <patternFill>
          <bgColor rgb="FF00B050"/>
        </patternFill>
      </fill>
    </dxf>
    <dxf>
      <font>
        <color rgb="FFFFC000"/>
      </font>
      <fill>
        <patternFill>
          <bgColor rgb="FFFFC00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ont>
        <color rgb="FFFFC000"/>
      </font>
      <fill>
        <patternFill>
          <bgColor rgb="FFFFC000"/>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ont>
        <color rgb="FFFFC000"/>
      </font>
      <fill>
        <patternFill>
          <bgColor rgb="FFFFC000"/>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C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00B050"/>
        </patternFill>
      </fill>
    </dxf>
    <dxf>
      <fill>
        <patternFill>
          <bgColor rgb="FFFFC000"/>
        </patternFill>
      </fill>
    </dxf>
    <dxf>
      <fill>
        <patternFill patternType="none">
          <bgColor auto="1"/>
        </patternFill>
      </fill>
    </dxf>
    <dxf>
      <fill>
        <patternFill>
          <bgColor rgb="FFFF0000"/>
        </patternFill>
      </fill>
    </dxf>
    <dxf>
      <fill>
        <patternFill>
          <bgColor rgb="FF00B05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J10"/>
  <sheetViews>
    <sheetView topLeftCell="C1" zoomScale="85" zoomScaleNormal="85" workbookViewId="0">
      <selection activeCell="B2" sqref="B2:J2"/>
    </sheetView>
  </sheetViews>
  <sheetFormatPr baseColWidth="10" defaultRowHeight="13.5" x14ac:dyDescent="0.25"/>
  <cols>
    <col min="1" max="1" width="6.42578125" style="18" customWidth="1"/>
    <col min="2" max="2" width="11.42578125" style="18"/>
    <col min="3" max="3" width="17.85546875" style="18" customWidth="1"/>
    <col min="4" max="6" width="35.7109375" style="18" customWidth="1"/>
    <col min="7" max="7" width="43.85546875" style="18" customWidth="1"/>
    <col min="8" max="10" width="15.7109375" style="18" customWidth="1"/>
    <col min="11" max="256" width="11.42578125" style="18"/>
    <col min="257" max="257" width="6.42578125" style="18" customWidth="1"/>
    <col min="258" max="258" width="11.42578125" style="18"/>
    <col min="259" max="259" width="17.85546875" style="18" customWidth="1"/>
    <col min="260" max="260" width="17.140625" style="18" customWidth="1"/>
    <col min="261" max="261" width="32.28515625" style="18" customWidth="1"/>
    <col min="262" max="262" width="22.42578125" style="18" customWidth="1"/>
    <col min="263" max="263" width="27.85546875" style="18" customWidth="1"/>
    <col min="264" max="512" width="11.42578125" style="18"/>
    <col min="513" max="513" width="6.42578125" style="18" customWidth="1"/>
    <col min="514" max="514" width="11.42578125" style="18"/>
    <col min="515" max="515" width="17.85546875" style="18" customWidth="1"/>
    <col min="516" max="516" width="17.140625" style="18" customWidth="1"/>
    <col min="517" max="517" width="32.28515625" style="18" customWidth="1"/>
    <col min="518" max="518" width="22.42578125" style="18" customWidth="1"/>
    <col min="519" max="519" width="27.85546875" style="18" customWidth="1"/>
    <col min="520" max="768" width="11.42578125" style="18"/>
    <col min="769" max="769" width="6.42578125" style="18" customWidth="1"/>
    <col min="770" max="770" width="11.42578125" style="18"/>
    <col min="771" max="771" width="17.85546875" style="18" customWidth="1"/>
    <col min="772" max="772" width="17.140625" style="18" customWidth="1"/>
    <col min="773" max="773" width="32.28515625" style="18" customWidth="1"/>
    <col min="774" max="774" width="22.42578125" style="18" customWidth="1"/>
    <col min="775" max="775" width="27.85546875" style="18" customWidth="1"/>
    <col min="776" max="1024" width="11.42578125" style="18"/>
    <col min="1025" max="1025" width="6.42578125" style="18" customWidth="1"/>
    <col min="1026" max="1026" width="11.42578125" style="18"/>
    <col min="1027" max="1027" width="17.85546875" style="18" customWidth="1"/>
    <col min="1028" max="1028" width="17.140625" style="18" customWidth="1"/>
    <col min="1029" max="1029" width="32.28515625" style="18" customWidth="1"/>
    <col min="1030" max="1030" width="22.42578125" style="18" customWidth="1"/>
    <col min="1031" max="1031" width="27.85546875" style="18" customWidth="1"/>
    <col min="1032" max="1280" width="11.42578125" style="18"/>
    <col min="1281" max="1281" width="6.42578125" style="18" customWidth="1"/>
    <col min="1282" max="1282" width="11.42578125" style="18"/>
    <col min="1283" max="1283" width="17.85546875" style="18" customWidth="1"/>
    <col min="1284" max="1284" width="17.140625" style="18" customWidth="1"/>
    <col min="1285" max="1285" width="32.28515625" style="18" customWidth="1"/>
    <col min="1286" max="1286" width="22.42578125" style="18" customWidth="1"/>
    <col min="1287" max="1287" width="27.85546875" style="18" customWidth="1"/>
    <col min="1288" max="1536" width="11.42578125" style="18"/>
    <col min="1537" max="1537" width="6.42578125" style="18" customWidth="1"/>
    <col min="1538" max="1538" width="11.42578125" style="18"/>
    <col min="1539" max="1539" width="17.85546875" style="18" customWidth="1"/>
    <col min="1540" max="1540" width="17.140625" style="18" customWidth="1"/>
    <col min="1541" max="1541" width="32.28515625" style="18" customWidth="1"/>
    <col min="1542" max="1542" width="22.42578125" style="18" customWidth="1"/>
    <col min="1543" max="1543" width="27.85546875" style="18" customWidth="1"/>
    <col min="1544" max="1792" width="11.42578125" style="18"/>
    <col min="1793" max="1793" width="6.42578125" style="18" customWidth="1"/>
    <col min="1794" max="1794" width="11.42578125" style="18"/>
    <col min="1795" max="1795" width="17.85546875" style="18" customWidth="1"/>
    <col min="1796" max="1796" width="17.140625" style="18" customWidth="1"/>
    <col min="1797" max="1797" width="32.28515625" style="18" customWidth="1"/>
    <col min="1798" max="1798" width="22.42578125" style="18" customWidth="1"/>
    <col min="1799" max="1799" width="27.85546875" style="18" customWidth="1"/>
    <col min="1800" max="2048" width="11.42578125" style="18"/>
    <col min="2049" max="2049" width="6.42578125" style="18" customWidth="1"/>
    <col min="2050" max="2050" width="11.42578125" style="18"/>
    <col min="2051" max="2051" width="17.85546875" style="18" customWidth="1"/>
    <col min="2052" max="2052" width="17.140625" style="18" customWidth="1"/>
    <col min="2053" max="2053" width="32.28515625" style="18" customWidth="1"/>
    <col min="2054" max="2054" width="22.42578125" style="18" customWidth="1"/>
    <col min="2055" max="2055" width="27.85546875" style="18" customWidth="1"/>
    <col min="2056" max="2304" width="11.42578125" style="18"/>
    <col min="2305" max="2305" width="6.42578125" style="18" customWidth="1"/>
    <col min="2306" max="2306" width="11.42578125" style="18"/>
    <col min="2307" max="2307" width="17.85546875" style="18" customWidth="1"/>
    <col min="2308" max="2308" width="17.140625" style="18" customWidth="1"/>
    <col min="2309" max="2309" width="32.28515625" style="18" customWidth="1"/>
    <col min="2310" max="2310" width="22.42578125" style="18" customWidth="1"/>
    <col min="2311" max="2311" width="27.85546875" style="18" customWidth="1"/>
    <col min="2312" max="2560" width="11.42578125" style="18"/>
    <col min="2561" max="2561" width="6.42578125" style="18" customWidth="1"/>
    <col min="2562" max="2562" width="11.42578125" style="18"/>
    <col min="2563" max="2563" width="17.85546875" style="18" customWidth="1"/>
    <col min="2564" max="2564" width="17.140625" style="18" customWidth="1"/>
    <col min="2565" max="2565" width="32.28515625" style="18" customWidth="1"/>
    <col min="2566" max="2566" width="22.42578125" style="18" customWidth="1"/>
    <col min="2567" max="2567" width="27.85546875" style="18" customWidth="1"/>
    <col min="2568" max="2816" width="11.42578125" style="18"/>
    <col min="2817" max="2817" width="6.42578125" style="18" customWidth="1"/>
    <col min="2818" max="2818" width="11.42578125" style="18"/>
    <col min="2819" max="2819" width="17.85546875" style="18" customWidth="1"/>
    <col min="2820" max="2820" width="17.140625" style="18" customWidth="1"/>
    <col min="2821" max="2821" width="32.28515625" style="18" customWidth="1"/>
    <col min="2822" max="2822" width="22.42578125" style="18" customWidth="1"/>
    <col min="2823" max="2823" width="27.85546875" style="18" customWidth="1"/>
    <col min="2824" max="3072" width="11.42578125" style="18"/>
    <col min="3073" max="3073" width="6.42578125" style="18" customWidth="1"/>
    <col min="3074" max="3074" width="11.42578125" style="18"/>
    <col min="3075" max="3075" width="17.85546875" style="18" customWidth="1"/>
    <col min="3076" max="3076" width="17.140625" style="18" customWidth="1"/>
    <col min="3077" max="3077" width="32.28515625" style="18" customWidth="1"/>
    <col min="3078" max="3078" width="22.42578125" style="18" customWidth="1"/>
    <col min="3079" max="3079" width="27.85546875" style="18" customWidth="1"/>
    <col min="3080" max="3328" width="11.42578125" style="18"/>
    <col min="3329" max="3329" width="6.42578125" style="18" customWidth="1"/>
    <col min="3330" max="3330" width="11.42578125" style="18"/>
    <col min="3331" max="3331" width="17.85546875" style="18" customWidth="1"/>
    <col min="3332" max="3332" width="17.140625" style="18" customWidth="1"/>
    <col min="3333" max="3333" width="32.28515625" style="18" customWidth="1"/>
    <col min="3334" max="3334" width="22.42578125" style="18" customWidth="1"/>
    <col min="3335" max="3335" width="27.85546875" style="18" customWidth="1"/>
    <col min="3336" max="3584" width="11.42578125" style="18"/>
    <col min="3585" max="3585" width="6.42578125" style="18" customWidth="1"/>
    <col min="3586" max="3586" width="11.42578125" style="18"/>
    <col min="3587" max="3587" width="17.85546875" style="18" customWidth="1"/>
    <col min="3588" max="3588" width="17.140625" style="18" customWidth="1"/>
    <col min="3589" max="3589" width="32.28515625" style="18" customWidth="1"/>
    <col min="3590" max="3590" width="22.42578125" style="18" customWidth="1"/>
    <col min="3591" max="3591" width="27.85546875" style="18" customWidth="1"/>
    <col min="3592" max="3840" width="11.42578125" style="18"/>
    <col min="3841" max="3841" width="6.42578125" style="18" customWidth="1"/>
    <col min="3842" max="3842" width="11.42578125" style="18"/>
    <col min="3843" max="3843" width="17.85546875" style="18" customWidth="1"/>
    <col min="3844" max="3844" width="17.140625" style="18" customWidth="1"/>
    <col min="3845" max="3845" width="32.28515625" style="18" customWidth="1"/>
    <col min="3846" max="3846" width="22.42578125" style="18" customWidth="1"/>
    <col min="3847" max="3847" width="27.85546875" style="18" customWidth="1"/>
    <col min="3848" max="4096" width="11.42578125" style="18"/>
    <col min="4097" max="4097" width="6.42578125" style="18" customWidth="1"/>
    <col min="4098" max="4098" width="11.42578125" style="18"/>
    <col min="4099" max="4099" width="17.85546875" style="18" customWidth="1"/>
    <col min="4100" max="4100" width="17.140625" style="18" customWidth="1"/>
    <col min="4101" max="4101" width="32.28515625" style="18" customWidth="1"/>
    <col min="4102" max="4102" width="22.42578125" style="18" customWidth="1"/>
    <col min="4103" max="4103" width="27.85546875" style="18" customWidth="1"/>
    <col min="4104" max="4352" width="11.42578125" style="18"/>
    <col min="4353" max="4353" width="6.42578125" style="18" customWidth="1"/>
    <col min="4354" max="4354" width="11.42578125" style="18"/>
    <col min="4355" max="4355" width="17.85546875" style="18" customWidth="1"/>
    <col min="4356" max="4356" width="17.140625" style="18" customWidth="1"/>
    <col min="4357" max="4357" width="32.28515625" style="18" customWidth="1"/>
    <col min="4358" max="4358" width="22.42578125" style="18" customWidth="1"/>
    <col min="4359" max="4359" width="27.85546875" style="18" customWidth="1"/>
    <col min="4360" max="4608" width="11.42578125" style="18"/>
    <col min="4609" max="4609" width="6.42578125" style="18" customWidth="1"/>
    <col min="4610" max="4610" width="11.42578125" style="18"/>
    <col min="4611" max="4611" width="17.85546875" style="18" customWidth="1"/>
    <col min="4612" max="4612" width="17.140625" style="18" customWidth="1"/>
    <col min="4613" max="4613" width="32.28515625" style="18" customWidth="1"/>
    <col min="4614" max="4614" width="22.42578125" style="18" customWidth="1"/>
    <col min="4615" max="4615" width="27.85546875" style="18" customWidth="1"/>
    <col min="4616" max="4864" width="11.42578125" style="18"/>
    <col min="4865" max="4865" width="6.42578125" style="18" customWidth="1"/>
    <col min="4866" max="4866" width="11.42578125" style="18"/>
    <col min="4867" max="4867" width="17.85546875" style="18" customWidth="1"/>
    <col min="4868" max="4868" width="17.140625" style="18" customWidth="1"/>
    <col min="4869" max="4869" width="32.28515625" style="18" customWidth="1"/>
    <col min="4870" max="4870" width="22.42578125" style="18" customWidth="1"/>
    <col min="4871" max="4871" width="27.85546875" style="18" customWidth="1"/>
    <col min="4872" max="5120" width="11.42578125" style="18"/>
    <col min="5121" max="5121" width="6.42578125" style="18" customWidth="1"/>
    <col min="5122" max="5122" width="11.42578125" style="18"/>
    <col min="5123" max="5123" width="17.85546875" style="18" customWidth="1"/>
    <col min="5124" max="5124" width="17.140625" style="18" customWidth="1"/>
    <col min="5125" max="5125" width="32.28515625" style="18" customWidth="1"/>
    <col min="5126" max="5126" width="22.42578125" style="18" customWidth="1"/>
    <col min="5127" max="5127" width="27.85546875" style="18" customWidth="1"/>
    <col min="5128" max="5376" width="11.42578125" style="18"/>
    <col min="5377" max="5377" width="6.42578125" style="18" customWidth="1"/>
    <col min="5378" max="5378" width="11.42578125" style="18"/>
    <col min="5379" max="5379" width="17.85546875" style="18" customWidth="1"/>
    <col min="5380" max="5380" width="17.140625" style="18" customWidth="1"/>
    <col min="5381" max="5381" width="32.28515625" style="18" customWidth="1"/>
    <col min="5382" max="5382" width="22.42578125" style="18" customWidth="1"/>
    <col min="5383" max="5383" width="27.85546875" style="18" customWidth="1"/>
    <col min="5384" max="5632" width="11.42578125" style="18"/>
    <col min="5633" max="5633" width="6.42578125" style="18" customWidth="1"/>
    <col min="5634" max="5634" width="11.42578125" style="18"/>
    <col min="5635" max="5635" width="17.85546875" style="18" customWidth="1"/>
    <col min="5636" max="5636" width="17.140625" style="18" customWidth="1"/>
    <col min="5637" max="5637" width="32.28515625" style="18" customWidth="1"/>
    <col min="5638" max="5638" width="22.42578125" style="18" customWidth="1"/>
    <col min="5639" max="5639" width="27.85546875" style="18" customWidth="1"/>
    <col min="5640" max="5888" width="11.42578125" style="18"/>
    <col min="5889" max="5889" width="6.42578125" style="18" customWidth="1"/>
    <col min="5890" max="5890" width="11.42578125" style="18"/>
    <col min="5891" max="5891" width="17.85546875" style="18" customWidth="1"/>
    <col min="5892" max="5892" width="17.140625" style="18" customWidth="1"/>
    <col min="5893" max="5893" width="32.28515625" style="18" customWidth="1"/>
    <col min="5894" max="5894" width="22.42578125" style="18" customWidth="1"/>
    <col min="5895" max="5895" width="27.85546875" style="18" customWidth="1"/>
    <col min="5896" max="6144" width="11.42578125" style="18"/>
    <col min="6145" max="6145" width="6.42578125" style="18" customWidth="1"/>
    <col min="6146" max="6146" width="11.42578125" style="18"/>
    <col min="6147" max="6147" width="17.85546875" style="18" customWidth="1"/>
    <col min="6148" max="6148" width="17.140625" style="18" customWidth="1"/>
    <col min="6149" max="6149" width="32.28515625" style="18" customWidth="1"/>
    <col min="6150" max="6150" width="22.42578125" style="18" customWidth="1"/>
    <col min="6151" max="6151" width="27.85546875" style="18" customWidth="1"/>
    <col min="6152" max="6400" width="11.42578125" style="18"/>
    <col min="6401" max="6401" width="6.42578125" style="18" customWidth="1"/>
    <col min="6402" max="6402" width="11.42578125" style="18"/>
    <col min="6403" max="6403" width="17.85546875" style="18" customWidth="1"/>
    <col min="6404" max="6404" width="17.140625" style="18" customWidth="1"/>
    <col min="6405" max="6405" width="32.28515625" style="18" customWidth="1"/>
    <col min="6406" max="6406" width="22.42578125" style="18" customWidth="1"/>
    <col min="6407" max="6407" width="27.85546875" style="18" customWidth="1"/>
    <col min="6408" max="6656" width="11.42578125" style="18"/>
    <col min="6657" max="6657" width="6.42578125" style="18" customWidth="1"/>
    <col min="6658" max="6658" width="11.42578125" style="18"/>
    <col min="6659" max="6659" width="17.85546875" style="18" customWidth="1"/>
    <col min="6660" max="6660" width="17.140625" style="18" customWidth="1"/>
    <col min="6661" max="6661" width="32.28515625" style="18" customWidth="1"/>
    <col min="6662" max="6662" width="22.42578125" style="18" customWidth="1"/>
    <col min="6663" max="6663" width="27.85546875" style="18" customWidth="1"/>
    <col min="6664" max="6912" width="11.42578125" style="18"/>
    <col min="6913" max="6913" width="6.42578125" style="18" customWidth="1"/>
    <col min="6914" max="6914" width="11.42578125" style="18"/>
    <col min="6915" max="6915" width="17.85546875" style="18" customWidth="1"/>
    <col min="6916" max="6916" width="17.140625" style="18" customWidth="1"/>
    <col min="6917" max="6917" width="32.28515625" style="18" customWidth="1"/>
    <col min="6918" max="6918" width="22.42578125" style="18" customWidth="1"/>
    <col min="6919" max="6919" width="27.85546875" style="18" customWidth="1"/>
    <col min="6920" max="7168" width="11.42578125" style="18"/>
    <col min="7169" max="7169" width="6.42578125" style="18" customWidth="1"/>
    <col min="7170" max="7170" width="11.42578125" style="18"/>
    <col min="7171" max="7171" width="17.85546875" style="18" customWidth="1"/>
    <col min="7172" max="7172" width="17.140625" style="18" customWidth="1"/>
    <col min="7173" max="7173" width="32.28515625" style="18" customWidth="1"/>
    <col min="7174" max="7174" width="22.42578125" style="18" customWidth="1"/>
    <col min="7175" max="7175" width="27.85546875" style="18" customWidth="1"/>
    <col min="7176" max="7424" width="11.42578125" style="18"/>
    <col min="7425" max="7425" width="6.42578125" style="18" customWidth="1"/>
    <col min="7426" max="7426" width="11.42578125" style="18"/>
    <col min="7427" max="7427" width="17.85546875" style="18" customWidth="1"/>
    <col min="7428" max="7428" width="17.140625" style="18" customWidth="1"/>
    <col min="7429" max="7429" width="32.28515625" style="18" customWidth="1"/>
    <col min="7430" max="7430" width="22.42578125" style="18" customWidth="1"/>
    <col min="7431" max="7431" width="27.85546875" style="18" customWidth="1"/>
    <col min="7432" max="7680" width="11.42578125" style="18"/>
    <col min="7681" max="7681" width="6.42578125" style="18" customWidth="1"/>
    <col min="7682" max="7682" width="11.42578125" style="18"/>
    <col min="7683" max="7683" width="17.85546875" style="18" customWidth="1"/>
    <col min="7684" max="7684" width="17.140625" style="18" customWidth="1"/>
    <col min="7685" max="7685" width="32.28515625" style="18" customWidth="1"/>
    <col min="7686" max="7686" width="22.42578125" style="18" customWidth="1"/>
    <col min="7687" max="7687" width="27.85546875" style="18" customWidth="1"/>
    <col min="7688" max="7936" width="11.42578125" style="18"/>
    <col min="7937" max="7937" width="6.42578125" style="18" customWidth="1"/>
    <col min="7938" max="7938" width="11.42578125" style="18"/>
    <col min="7939" max="7939" width="17.85546875" style="18" customWidth="1"/>
    <col min="7940" max="7940" width="17.140625" style="18" customWidth="1"/>
    <col min="7941" max="7941" width="32.28515625" style="18" customWidth="1"/>
    <col min="7942" max="7942" width="22.42578125" style="18" customWidth="1"/>
    <col min="7943" max="7943" width="27.85546875" style="18" customWidth="1"/>
    <col min="7944" max="8192" width="11.42578125" style="18"/>
    <col min="8193" max="8193" width="6.42578125" style="18" customWidth="1"/>
    <col min="8194" max="8194" width="11.42578125" style="18"/>
    <col min="8195" max="8195" width="17.85546875" style="18" customWidth="1"/>
    <col min="8196" max="8196" width="17.140625" style="18" customWidth="1"/>
    <col min="8197" max="8197" width="32.28515625" style="18" customWidth="1"/>
    <col min="8198" max="8198" width="22.42578125" style="18" customWidth="1"/>
    <col min="8199" max="8199" width="27.85546875" style="18" customWidth="1"/>
    <col min="8200" max="8448" width="11.42578125" style="18"/>
    <col min="8449" max="8449" width="6.42578125" style="18" customWidth="1"/>
    <col min="8450" max="8450" width="11.42578125" style="18"/>
    <col min="8451" max="8451" width="17.85546875" style="18" customWidth="1"/>
    <col min="8452" max="8452" width="17.140625" style="18" customWidth="1"/>
    <col min="8453" max="8453" width="32.28515625" style="18" customWidth="1"/>
    <col min="8454" max="8454" width="22.42578125" style="18" customWidth="1"/>
    <col min="8455" max="8455" width="27.85546875" style="18" customWidth="1"/>
    <col min="8456" max="8704" width="11.42578125" style="18"/>
    <col min="8705" max="8705" width="6.42578125" style="18" customWidth="1"/>
    <col min="8706" max="8706" width="11.42578125" style="18"/>
    <col min="8707" max="8707" width="17.85546875" style="18" customWidth="1"/>
    <col min="8708" max="8708" width="17.140625" style="18" customWidth="1"/>
    <col min="8709" max="8709" width="32.28515625" style="18" customWidth="1"/>
    <col min="8710" max="8710" width="22.42578125" style="18" customWidth="1"/>
    <col min="8711" max="8711" width="27.85546875" style="18" customWidth="1"/>
    <col min="8712" max="8960" width="11.42578125" style="18"/>
    <col min="8961" max="8961" width="6.42578125" style="18" customWidth="1"/>
    <col min="8962" max="8962" width="11.42578125" style="18"/>
    <col min="8963" max="8963" width="17.85546875" style="18" customWidth="1"/>
    <col min="8964" max="8964" width="17.140625" style="18" customWidth="1"/>
    <col min="8965" max="8965" width="32.28515625" style="18" customWidth="1"/>
    <col min="8966" max="8966" width="22.42578125" style="18" customWidth="1"/>
    <col min="8967" max="8967" width="27.85546875" style="18" customWidth="1"/>
    <col min="8968" max="9216" width="11.42578125" style="18"/>
    <col min="9217" max="9217" width="6.42578125" style="18" customWidth="1"/>
    <col min="9218" max="9218" width="11.42578125" style="18"/>
    <col min="9219" max="9219" width="17.85546875" style="18" customWidth="1"/>
    <col min="9220" max="9220" width="17.140625" style="18" customWidth="1"/>
    <col min="9221" max="9221" width="32.28515625" style="18" customWidth="1"/>
    <col min="9222" max="9222" width="22.42578125" style="18" customWidth="1"/>
    <col min="9223" max="9223" width="27.85546875" style="18" customWidth="1"/>
    <col min="9224" max="9472" width="11.42578125" style="18"/>
    <col min="9473" max="9473" width="6.42578125" style="18" customWidth="1"/>
    <col min="9474" max="9474" width="11.42578125" style="18"/>
    <col min="9475" max="9475" width="17.85546875" style="18" customWidth="1"/>
    <col min="9476" max="9476" width="17.140625" style="18" customWidth="1"/>
    <col min="9477" max="9477" width="32.28515625" style="18" customWidth="1"/>
    <col min="9478" max="9478" width="22.42578125" style="18" customWidth="1"/>
    <col min="9479" max="9479" width="27.85546875" style="18" customWidth="1"/>
    <col min="9480" max="9728" width="11.42578125" style="18"/>
    <col min="9729" max="9729" width="6.42578125" style="18" customWidth="1"/>
    <col min="9730" max="9730" width="11.42578125" style="18"/>
    <col min="9731" max="9731" width="17.85546875" style="18" customWidth="1"/>
    <col min="9732" max="9732" width="17.140625" style="18" customWidth="1"/>
    <col min="9733" max="9733" width="32.28515625" style="18" customWidth="1"/>
    <col min="9734" max="9734" width="22.42578125" style="18" customWidth="1"/>
    <col min="9735" max="9735" width="27.85546875" style="18" customWidth="1"/>
    <col min="9736" max="9984" width="11.42578125" style="18"/>
    <col min="9985" max="9985" width="6.42578125" style="18" customWidth="1"/>
    <col min="9986" max="9986" width="11.42578125" style="18"/>
    <col min="9987" max="9987" width="17.85546875" style="18" customWidth="1"/>
    <col min="9988" max="9988" width="17.140625" style="18" customWidth="1"/>
    <col min="9989" max="9989" width="32.28515625" style="18" customWidth="1"/>
    <col min="9990" max="9990" width="22.42578125" style="18" customWidth="1"/>
    <col min="9991" max="9991" width="27.85546875" style="18" customWidth="1"/>
    <col min="9992" max="10240" width="11.42578125" style="18"/>
    <col min="10241" max="10241" width="6.42578125" style="18" customWidth="1"/>
    <col min="10242" max="10242" width="11.42578125" style="18"/>
    <col min="10243" max="10243" width="17.85546875" style="18" customWidth="1"/>
    <col min="10244" max="10244" width="17.140625" style="18" customWidth="1"/>
    <col min="10245" max="10245" width="32.28515625" style="18" customWidth="1"/>
    <col min="10246" max="10246" width="22.42578125" style="18" customWidth="1"/>
    <col min="10247" max="10247" width="27.85546875" style="18" customWidth="1"/>
    <col min="10248" max="10496" width="11.42578125" style="18"/>
    <col min="10497" max="10497" width="6.42578125" style="18" customWidth="1"/>
    <col min="10498" max="10498" width="11.42578125" style="18"/>
    <col min="10499" max="10499" width="17.85546875" style="18" customWidth="1"/>
    <col min="10500" max="10500" width="17.140625" style="18" customWidth="1"/>
    <col min="10501" max="10501" width="32.28515625" style="18" customWidth="1"/>
    <col min="10502" max="10502" width="22.42578125" style="18" customWidth="1"/>
    <col min="10503" max="10503" width="27.85546875" style="18" customWidth="1"/>
    <col min="10504" max="10752" width="11.42578125" style="18"/>
    <col min="10753" max="10753" width="6.42578125" style="18" customWidth="1"/>
    <col min="10754" max="10754" width="11.42578125" style="18"/>
    <col min="10755" max="10755" width="17.85546875" style="18" customWidth="1"/>
    <col min="10756" max="10756" width="17.140625" style="18" customWidth="1"/>
    <col min="10757" max="10757" width="32.28515625" style="18" customWidth="1"/>
    <col min="10758" max="10758" width="22.42578125" style="18" customWidth="1"/>
    <col min="10759" max="10759" width="27.85546875" style="18" customWidth="1"/>
    <col min="10760" max="11008" width="11.42578125" style="18"/>
    <col min="11009" max="11009" width="6.42578125" style="18" customWidth="1"/>
    <col min="11010" max="11010" width="11.42578125" style="18"/>
    <col min="11011" max="11011" width="17.85546875" style="18" customWidth="1"/>
    <col min="11012" max="11012" width="17.140625" style="18" customWidth="1"/>
    <col min="11013" max="11013" width="32.28515625" style="18" customWidth="1"/>
    <col min="11014" max="11014" width="22.42578125" style="18" customWidth="1"/>
    <col min="11015" max="11015" width="27.85546875" style="18" customWidth="1"/>
    <col min="11016" max="11264" width="11.42578125" style="18"/>
    <col min="11265" max="11265" width="6.42578125" style="18" customWidth="1"/>
    <col min="11266" max="11266" width="11.42578125" style="18"/>
    <col min="11267" max="11267" width="17.85546875" style="18" customWidth="1"/>
    <col min="11268" max="11268" width="17.140625" style="18" customWidth="1"/>
    <col min="11269" max="11269" width="32.28515625" style="18" customWidth="1"/>
    <col min="11270" max="11270" width="22.42578125" style="18" customWidth="1"/>
    <col min="11271" max="11271" width="27.85546875" style="18" customWidth="1"/>
    <col min="11272" max="11520" width="11.42578125" style="18"/>
    <col min="11521" max="11521" width="6.42578125" style="18" customWidth="1"/>
    <col min="11522" max="11522" width="11.42578125" style="18"/>
    <col min="11523" max="11523" width="17.85546875" style="18" customWidth="1"/>
    <col min="11524" max="11524" width="17.140625" style="18" customWidth="1"/>
    <col min="11525" max="11525" width="32.28515625" style="18" customWidth="1"/>
    <col min="11526" max="11526" width="22.42578125" style="18" customWidth="1"/>
    <col min="11527" max="11527" width="27.85546875" style="18" customWidth="1"/>
    <col min="11528" max="11776" width="11.42578125" style="18"/>
    <col min="11777" max="11777" width="6.42578125" style="18" customWidth="1"/>
    <col min="11778" max="11778" width="11.42578125" style="18"/>
    <col min="11779" max="11779" width="17.85546875" style="18" customWidth="1"/>
    <col min="11780" max="11780" width="17.140625" style="18" customWidth="1"/>
    <col min="11781" max="11781" width="32.28515625" style="18" customWidth="1"/>
    <col min="11782" max="11782" width="22.42578125" style="18" customWidth="1"/>
    <col min="11783" max="11783" width="27.85546875" style="18" customWidth="1"/>
    <col min="11784" max="12032" width="11.42578125" style="18"/>
    <col min="12033" max="12033" width="6.42578125" style="18" customWidth="1"/>
    <col min="12034" max="12034" width="11.42578125" style="18"/>
    <col min="12035" max="12035" width="17.85546875" style="18" customWidth="1"/>
    <col min="12036" max="12036" width="17.140625" style="18" customWidth="1"/>
    <col min="12037" max="12037" width="32.28515625" style="18" customWidth="1"/>
    <col min="12038" max="12038" width="22.42578125" style="18" customWidth="1"/>
    <col min="12039" max="12039" width="27.85546875" style="18" customWidth="1"/>
    <col min="12040" max="12288" width="11.42578125" style="18"/>
    <col min="12289" max="12289" width="6.42578125" style="18" customWidth="1"/>
    <col min="12290" max="12290" width="11.42578125" style="18"/>
    <col min="12291" max="12291" width="17.85546875" style="18" customWidth="1"/>
    <col min="12292" max="12292" width="17.140625" style="18" customWidth="1"/>
    <col min="12293" max="12293" width="32.28515625" style="18" customWidth="1"/>
    <col min="12294" max="12294" width="22.42578125" style="18" customWidth="1"/>
    <col min="12295" max="12295" width="27.85546875" style="18" customWidth="1"/>
    <col min="12296" max="12544" width="11.42578125" style="18"/>
    <col min="12545" max="12545" width="6.42578125" style="18" customWidth="1"/>
    <col min="12546" max="12546" width="11.42578125" style="18"/>
    <col min="12547" max="12547" width="17.85546875" style="18" customWidth="1"/>
    <col min="12548" max="12548" width="17.140625" style="18" customWidth="1"/>
    <col min="12549" max="12549" width="32.28515625" style="18" customWidth="1"/>
    <col min="12550" max="12550" width="22.42578125" style="18" customWidth="1"/>
    <col min="12551" max="12551" width="27.85546875" style="18" customWidth="1"/>
    <col min="12552" max="12800" width="11.42578125" style="18"/>
    <col min="12801" max="12801" width="6.42578125" style="18" customWidth="1"/>
    <col min="12802" max="12802" width="11.42578125" style="18"/>
    <col min="12803" max="12803" width="17.85546875" style="18" customWidth="1"/>
    <col min="12804" max="12804" width="17.140625" style="18" customWidth="1"/>
    <col min="12805" max="12805" width="32.28515625" style="18" customWidth="1"/>
    <col min="12806" max="12806" width="22.42578125" style="18" customWidth="1"/>
    <col min="12807" max="12807" width="27.85546875" style="18" customWidth="1"/>
    <col min="12808" max="13056" width="11.42578125" style="18"/>
    <col min="13057" max="13057" width="6.42578125" style="18" customWidth="1"/>
    <col min="13058" max="13058" width="11.42578125" style="18"/>
    <col min="13059" max="13059" width="17.85546875" style="18" customWidth="1"/>
    <col min="13060" max="13060" width="17.140625" style="18" customWidth="1"/>
    <col min="13061" max="13061" width="32.28515625" style="18" customWidth="1"/>
    <col min="13062" max="13062" width="22.42578125" style="18" customWidth="1"/>
    <col min="13063" max="13063" width="27.85546875" style="18" customWidth="1"/>
    <col min="13064" max="13312" width="11.42578125" style="18"/>
    <col min="13313" max="13313" width="6.42578125" style="18" customWidth="1"/>
    <col min="13314" max="13314" width="11.42578125" style="18"/>
    <col min="13315" max="13315" width="17.85546875" style="18" customWidth="1"/>
    <col min="13316" max="13316" width="17.140625" style="18" customWidth="1"/>
    <col min="13317" max="13317" width="32.28515625" style="18" customWidth="1"/>
    <col min="13318" max="13318" width="22.42578125" style="18" customWidth="1"/>
    <col min="13319" max="13319" width="27.85546875" style="18" customWidth="1"/>
    <col min="13320" max="13568" width="11.42578125" style="18"/>
    <col min="13569" max="13569" width="6.42578125" style="18" customWidth="1"/>
    <col min="13570" max="13570" width="11.42578125" style="18"/>
    <col min="13571" max="13571" width="17.85546875" style="18" customWidth="1"/>
    <col min="13572" max="13572" width="17.140625" style="18" customWidth="1"/>
    <col min="13573" max="13573" width="32.28515625" style="18" customWidth="1"/>
    <col min="13574" max="13574" width="22.42578125" style="18" customWidth="1"/>
    <col min="13575" max="13575" width="27.85546875" style="18" customWidth="1"/>
    <col min="13576" max="13824" width="11.42578125" style="18"/>
    <col min="13825" max="13825" width="6.42578125" style="18" customWidth="1"/>
    <col min="13826" max="13826" width="11.42578125" style="18"/>
    <col min="13827" max="13827" width="17.85546875" style="18" customWidth="1"/>
    <col min="13828" max="13828" width="17.140625" style="18" customWidth="1"/>
    <col min="13829" max="13829" width="32.28515625" style="18" customWidth="1"/>
    <col min="13830" max="13830" width="22.42578125" style="18" customWidth="1"/>
    <col min="13831" max="13831" width="27.85546875" style="18" customWidth="1"/>
    <col min="13832" max="14080" width="11.42578125" style="18"/>
    <col min="14081" max="14081" width="6.42578125" style="18" customWidth="1"/>
    <col min="14082" max="14082" width="11.42578125" style="18"/>
    <col min="14083" max="14083" width="17.85546875" style="18" customWidth="1"/>
    <col min="14084" max="14084" width="17.140625" style="18" customWidth="1"/>
    <col min="14085" max="14085" width="32.28515625" style="18" customWidth="1"/>
    <col min="14086" max="14086" width="22.42578125" style="18" customWidth="1"/>
    <col min="14087" max="14087" width="27.85546875" style="18" customWidth="1"/>
    <col min="14088" max="14336" width="11.42578125" style="18"/>
    <col min="14337" max="14337" width="6.42578125" style="18" customWidth="1"/>
    <col min="14338" max="14338" width="11.42578125" style="18"/>
    <col min="14339" max="14339" width="17.85546875" style="18" customWidth="1"/>
    <col min="14340" max="14340" width="17.140625" style="18" customWidth="1"/>
    <col min="14341" max="14341" width="32.28515625" style="18" customWidth="1"/>
    <col min="14342" max="14342" width="22.42578125" style="18" customWidth="1"/>
    <col min="14343" max="14343" width="27.85546875" style="18" customWidth="1"/>
    <col min="14344" max="14592" width="11.42578125" style="18"/>
    <col min="14593" max="14593" width="6.42578125" style="18" customWidth="1"/>
    <col min="14594" max="14594" width="11.42578125" style="18"/>
    <col min="14595" max="14595" width="17.85546875" style="18" customWidth="1"/>
    <col min="14596" max="14596" width="17.140625" style="18" customWidth="1"/>
    <col min="14597" max="14597" width="32.28515625" style="18" customWidth="1"/>
    <col min="14598" max="14598" width="22.42578125" style="18" customWidth="1"/>
    <col min="14599" max="14599" width="27.85546875" style="18" customWidth="1"/>
    <col min="14600" max="14848" width="11.42578125" style="18"/>
    <col min="14849" max="14849" width="6.42578125" style="18" customWidth="1"/>
    <col min="14850" max="14850" width="11.42578125" style="18"/>
    <col min="14851" max="14851" width="17.85546875" style="18" customWidth="1"/>
    <col min="14852" max="14852" width="17.140625" style="18" customWidth="1"/>
    <col min="14853" max="14853" width="32.28515625" style="18" customWidth="1"/>
    <col min="14854" max="14854" width="22.42578125" style="18" customWidth="1"/>
    <col min="14855" max="14855" width="27.85546875" style="18" customWidth="1"/>
    <col min="14856" max="15104" width="11.42578125" style="18"/>
    <col min="15105" max="15105" width="6.42578125" style="18" customWidth="1"/>
    <col min="15106" max="15106" width="11.42578125" style="18"/>
    <col min="15107" max="15107" width="17.85546875" style="18" customWidth="1"/>
    <col min="15108" max="15108" width="17.140625" style="18" customWidth="1"/>
    <col min="15109" max="15109" width="32.28515625" style="18" customWidth="1"/>
    <col min="15110" max="15110" width="22.42578125" style="18" customWidth="1"/>
    <col min="15111" max="15111" width="27.85546875" style="18" customWidth="1"/>
    <col min="15112" max="15360" width="11.42578125" style="18"/>
    <col min="15361" max="15361" width="6.42578125" style="18" customWidth="1"/>
    <col min="15362" max="15362" width="11.42578125" style="18"/>
    <col min="15363" max="15363" width="17.85546875" style="18" customWidth="1"/>
    <col min="15364" max="15364" width="17.140625" style="18" customWidth="1"/>
    <col min="15365" max="15365" width="32.28515625" style="18" customWidth="1"/>
    <col min="15366" max="15366" width="22.42578125" style="18" customWidth="1"/>
    <col min="15367" max="15367" width="27.85546875" style="18" customWidth="1"/>
    <col min="15368" max="15616" width="11.42578125" style="18"/>
    <col min="15617" max="15617" width="6.42578125" style="18" customWidth="1"/>
    <col min="15618" max="15618" width="11.42578125" style="18"/>
    <col min="15619" max="15619" width="17.85546875" style="18" customWidth="1"/>
    <col min="15620" max="15620" width="17.140625" style="18" customWidth="1"/>
    <col min="15621" max="15621" width="32.28515625" style="18" customWidth="1"/>
    <col min="15622" max="15622" width="22.42578125" style="18" customWidth="1"/>
    <col min="15623" max="15623" width="27.85546875" style="18" customWidth="1"/>
    <col min="15624" max="15872" width="11.42578125" style="18"/>
    <col min="15873" max="15873" width="6.42578125" style="18" customWidth="1"/>
    <col min="15874" max="15874" width="11.42578125" style="18"/>
    <col min="15875" max="15875" width="17.85546875" style="18" customWidth="1"/>
    <col min="15876" max="15876" width="17.140625" style="18" customWidth="1"/>
    <col min="15877" max="15877" width="32.28515625" style="18" customWidth="1"/>
    <col min="15878" max="15878" width="22.42578125" style="18" customWidth="1"/>
    <col min="15879" max="15879" width="27.85546875" style="18" customWidth="1"/>
    <col min="15880" max="16128" width="11.42578125" style="18"/>
    <col min="16129" max="16129" width="6.42578125" style="18" customWidth="1"/>
    <col min="16130" max="16130" width="11.42578125" style="18"/>
    <col min="16131" max="16131" width="17.85546875" style="18" customWidth="1"/>
    <col min="16132" max="16132" width="17.140625" style="18" customWidth="1"/>
    <col min="16133" max="16133" width="32.28515625" style="18" customWidth="1"/>
    <col min="16134" max="16134" width="22.42578125" style="18" customWidth="1"/>
    <col min="16135" max="16135" width="27.85546875" style="18" customWidth="1"/>
    <col min="16136" max="16384" width="11.42578125" style="18"/>
  </cols>
  <sheetData>
    <row r="2" spans="2:10" ht="24.95" customHeight="1" x14ac:dyDescent="0.25">
      <c r="B2" s="235" t="s">
        <v>47</v>
      </c>
      <c r="C2" s="236"/>
      <c r="D2" s="236"/>
      <c r="E2" s="236"/>
      <c r="F2" s="236"/>
      <c r="G2" s="236"/>
      <c r="H2" s="236"/>
      <c r="I2" s="236"/>
      <c r="J2" s="237"/>
    </row>
    <row r="3" spans="2:10" ht="29.25" customHeight="1" x14ac:dyDescent="0.25">
      <c r="B3" s="238" t="s">
        <v>8</v>
      </c>
      <c r="C3" s="238" t="s">
        <v>18</v>
      </c>
      <c r="D3" s="238" t="s">
        <v>43</v>
      </c>
      <c r="E3" s="238" t="s">
        <v>44</v>
      </c>
      <c r="F3" s="238" t="s">
        <v>45</v>
      </c>
      <c r="G3" s="238" t="s">
        <v>46</v>
      </c>
      <c r="H3" s="238" t="s">
        <v>9</v>
      </c>
      <c r="I3" s="238"/>
      <c r="J3" s="238"/>
    </row>
    <row r="4" spans="2:10" ht="62.25" customHeight="1" x14ac:dyDescent="0.25">
      <c r="B4" s="238"/>
      <c r="C4" s="238"/>
      <c r="D4" s="238"/>
      <c r="E4" s="238"/>
      <c r="F4" s="238"/>
      <c r="G4" s="238"/>
      <c r="H4" s="19" t="s">
        <v>10</v>
      </c>
      <c r="I4" s="20" t="s">
        <v>11</v>
      </c>
      <c r="J4" s="21" t="s">
        <v>290</v>
      </c>
    </row>
    <row r="5" spans="2:10" ht="45" customHeight="1" x14ac:dyDescent="0.25">
      <c r="B5" s="40">
        <v>0</v>
      </c>
      <c r="C5" s="239" t="s">
        <v>48</v>
      </c>
      <c r="D5" s="40"/>
      <c r="E5" s="40" t="s">
        <v>49</v>
      </c>
      <c r="F5" s="39" t="s">
        <v>300</v>
      </c>
      <c r="G5" s="40" t="s">
        <v>50</v>
      </c>
      <c r="H5" s="239" t="s">
        <v>12</v>
      </c>
      <c r="I5" s="239" t="s">
        <v>13</v>
      </c>
      <c r="J5" s="239" t="s">
        <v>14</v>
      </c>
    </row>
    <row r="6" spans="2:10" ht="45" customHeight="1" x14ac:dyDescent="0.25">
      <c r="B6" s="22">
        <v>3</v>
      </c>
      <c r="C6" s="239"/>
      <c r="D6" s="22" t="s">
        <v>299</v>
      </c>
      <c r="E6" s="33" t="s">
        <v>51</v>
      </c>
      <c r="F6" s="239" t="s">
        <v>301</v>
      </c>
      <c r="G6" s="22" t="s">
        <v>52</v>
      </c>
      <c r="H6" s="239"/>
      <c r="I6" s="239"/>
      <c r="J6" s="239"/>
    </row>
    <row r="7" spans="2:10" ht="45" customHeight="1" x14ac:dyDescent="0.25">
      <c r="B7" s="22">
        <v>5</v>
      </c>
      <c r="C7" s="239"/>
      <c r="D7" s="22" t="s">
        <v>16</v>
      </c>
      <c r="E7" s="33" t="s">
        <v>53</v>
      </c>
      <c r="F7" s="239"/>
      <c r="G7" s="22" t="s">
        <v>54</v>
      </c>
      <c r="H7" s="239"/>
      <c r="I7" s="239"/>
      <c r="J7" s="239"/>
    </row>
    <row r="8" spans="2:10" ht="15.75" customHeight="1" x14ac:dyDescent="0.25">
      <c r="B8" s="240"/>
      <c r="C8" s="240"/>
      <c r="D8" s="240"/>
      <c r="E8" s="240"/>
      <c r="F8" s="240"/>
    </row>
    <row r="10" spans="2:10" x14ac:dyDescent="0.25">
      <c r="C10" s="23"/>
    </row>
  </sheetData>
  <sheetProtection formatCells="0" formatColumns="0" formatRows="0" insertColumns="0" insertRows="0" insertHyperlinks="0" deleteColumns="0" deleteRows="0" pivotTables="0"/>
  <mergeCells count="14">
    <mergeCell ref="C5:C7"/>
    <mergeCell ref="H5:H7"/>
    <mergeCell ref="I5:I7"/>
    <mergeCell ref="J5:J7"/>
    <mergeCell ref="B8:F8"/>
    <mergeCell ref="F6:F7"/>
    <mergeCell ref="B2:J2"/>
    <mergeCell ref="B3:B4"/>
    <mergeCell ref="C3:C4"/>
    <mergeCell ref="D3:D4"/>
    <mergeCell ref="E3:E4"/>
    <mergeCell ref="F3:F4"/>
    <mergeCell ref="G3:G4"/>
    <mergeCell ref="H3:J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Q37"/>
  <sheetViews>
    <sheetView zoomScale="85" zoomScaleNormal="85" workbookViewId="0">
      <pane xSplit="2" ySplit="8" topLeftCell="AT9" activePane="bottomRight" state="frozen"/>
      <selection activeCell="A4" sqref="A4:AE4"/>
      <selection pane="topRight" activeCell="A4" sqref="A4:AE4"/>
      <selection pane="bottomLeft" activeCell="A4" sqref="A4:AE4"/>
      <selection pane="bottomRight" activeCell="A4" sqref="A4:AE4"/>
    </sheetView>
  </sheetViews>
  <sheetFormatPr baseColWidth="10" defaultRowHeight="12.75" x14ac:dyDescent="0.25"/>
  <cols>
    <col min="1" max="1" width="2.28515625" style="2" customWidth="1"/>
    <col min="2" max="2" width="57.7109375" style="2" customWidth="1"/>
    <col min="3" max="3" width="13.5703125" style="2" customWidth="1"/>
    <col min="4" max="4" width="21.28515625" style="2" customWidth="1"/>
    <col min="5" max="5" width="11.7109375" style="2" customWidth="1"/>
    <col min="6" max="6" width="9.7109375" style="2" customWidth="1"/>
    <col min="7" max="8" width="17.85546875" style="2" hidden="1" customWidth="1"/>
    <col min="9" max="9" width="13.7109375" style="2" customWidth="1"/>
    <col min="10" max="10" width="12.7109375" style="2" customWidth="1"/>
    <col min="11" max="12" width="10.7109375" style="2" customWidth="1"/>
    <col min="13" max="14" width="11.7109375" style="2" customWidth="1"/>
    <col min="15" max="16" width="11.7109375" style="2" hidden="1" customWidth="1"/>
    <col min="17" max="20" width="11.7109375" style="1" customWidth="1"/>
    <col min="21" max="21" width="12.140625" style="12" customWidth="1"/>
    <col min="22" max="23" width="10.7109375" style="13" customWidth="1"/>
    <col min="24" max="29" width="10.7109375" style="12" customWidth="1"/>
    <col min="30" max="30" width="11.7109375" style="12" customWidth="1"/>
    <col min="31" max="35" width="10.7109375" style="12" customWidth="1"/>
    <col min="36" max="40" width="15.7109375" style="13" customWidth="1"/>
    <col min="41" max="41" width="9" style="12" customWidth="1"/>
    <col min="42" max="42" width="6.28515625" style="12" customWidth="1"/>
    <col min="43" max="43" width="15.28515625" style="12" customWidth="1"/>
    <col min="44" max="44" width="21" style="12" customWidth="1"/>
    <col min="45" max="45" width="20.140625" style="12" customWidth="1"/>
    <col min="46" max="47" width="89.5703125" style="14" customWidth="1"/>
    <col min="48" max="51" width="12.7109375" style="13" customWidth="1"/>
    <col min="52" max="63" width="11.7109375" style="13" customWidth="1"/>
    <col min="64" max="69" width="7.7109375" style="13" customWidth="1"/>
    <col min="70" max="16384" width="11.42578125" style="2"/>
  </cols>
  <sheetData>
    <row r="1" spans="2:69" x14ac:dyDescent="0.25">
      <c r="U1" s="1"/>
      <c r="V1" s="1"/>
      <c r="W1" s="1"/>
      <c r="X1" s="13"/>
      <c r="Y1" s="13"/>
      <c r="Z1" s="13"/>
      <c r="AA1" s="13"/>
      <c r="AB1" s="13"/>
      <c r="AC1" s="13"/>
      <c r="AD1" s="13"/>
      <c r="AE1" s="13"/>
      <c r="AF1" s="13"/>
      <c r="AG1" s="13"/>
      <c r="AH1" s="13"/>
      <c r="AI1" s="13"/>
    </row>
    <row r="2" spans="2:69" ht="30" customHeight="1" x14ac:dyDescent="0.25">
      <c r="B2" s="255" t="s">
        <v>368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row>
    <row r="3" spans="2:69" ht="30" customHeight="1" x14ac:dyDescent="0.25">
      <c r="B3" s="255" t="s">
        <v>367</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row>
    <row r="4" spans="2:69" ht="30" customHeight="1" x14ac:dyDescent="0.25">
      <c r="B4" s="255" t="s">
        <v>369</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row>
    <row r="5" spans="2:69" ht="30" customHeight="1" x14ac:dyDescent="0.25">
      <c r="B5" s="255" t="s">
        <v>140</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row>
    <row r="6" spans="2:69" ht="54.95" customHeight="1" x14ac:dyDescent="0.25">
      <c r="B6" s="276" t="s">
        <v>2</v>
      </c>
      <c r="C6" s="266" t="s">
        <v>17</v>
      </c>
      <c r="D6" s="276" t="s">
        <v>3</v>
      </c>
      <c r="E6" s="276" t="s">
        <v>4</v>
      </c>
      <c r="F6" s="276" t="s">
        <v>15</v>
      </c>
      <c r="G6" s="266" t="s">
        <v>5</v>
      </c>
      <c r="H6" s="266" t="s">
        <v>6</v>
      </c>
      <c r="I6" s="42"/>
      <c r="J6" s="42"/>
      <c r="K6" s="42"/>
      <c r="L6" s="42"/>
      <c r="M6" s="276" t="s">
        <v>56</v>
      </c>
      <c r="N6" s="276"/>
      <c r="O6" s="264" t="s">
        <v>31</v>
      </c>
      <c r="P6" s="265"/>
      <c r="Q6" s="276" t="s">
        <v>57</v>
      </c>
      <c r="R6" s="276"/>
      <c r="S6" s="276"/>
      <c r="T6" s="276"/>
      <c r="U6" s="269" t="s">
        <v>27</v>
      </c>
      <c r="V6" s="272" t="s">
        <v>26</v>
      </c>
      <c r="W6" s="273"/>
      <c r="X6" s="274" t="s">
        <v>25</v>
      </c>
      <c r="Y6" s="283"/>
      <c r="Z6" s="283"/>
      <c r="AA6" s="283"/>
      <c r="AB6" s="283"/>
      <c r="AC6" s="283"/>
      <c r="AD6" s="283"/>
      <c r="AE6" s="283"/>
      <c r="AF6" s="283"/>
      <c r="AG6" s="283"/>
      <c r="AH6" s="283"/>
      <c r="AI6" s="275"/>
      <c r="AJ6" s="284" t="s">
        <v>24</v>
      </c>
      <c r="AK6" s="285"/>
      <c r="AL6" s="285"/>
      <c r="AM6" s="285"/>
      <c r="AN6" s="286"/>
      <c r="AO6" s="261" t="s">
        <v>30</v>
      </c>
      <c r="AP6" s="262"/>
      <c r="AQ6" s="262"/>
      <c r="AR6" s="262"/>
      <c r="AS6" s="262"/>
      <c r="AT6" s="263"/>
      <c r="AU6" s="185"/>
      <c r="AV6" s="279" t="s">
        <v>28</v>
      </c>
      <c r="AW6" s="279"/>
      <c r="AX6" s="279" t="s">
        <v>228</v>
      </c>
      <c r="AY6" s="279"/>
      <c r="AZ6" s="279" t="s">
        <v>229</v>
      </c>
      <c r="BA6" s="279"/>
      <c r="BB6" s="279"/>
      <c r="BC6" s="279"/>
      <c r="BD6" s="279"/>
      <c r="BE6" s="279"/>
      <c r="BF6" s="279"/>
      <c r="BG6" s="279"/>
      <c r="BH6" s="279"/>
      <c r="BI6" s="279"/>
      <c r="BJ6" s="279"/>
      <c r="BK6" s="279"/>
      <c r="BL6" s="278" t="s">
        <v>41</v>
      </c>
      <c r="BM6" s="278"/>
      <c r="BN6" s="278"/>
      <c r="BO6" s="278"/>
      <c r="BP6" s="278"/>
      <c r="BQ6" s="278"/>
    </row>
    <row r="7" spans="2:69" ht="54.95" customHeight="1" x14ac:dyDescent="0.25">
      <c r="B7" s="276"/>
      <c r="C7" s="267"/>
      <c r="D7" s="276"/>
      <c r="E7" s="276"/>
      <c r="F7" s="276"/>
      <c r="G7" s="267"/>
      <c r="H7" s="267"/>
      <c r="I7" s="43" t="s">
        <v>68</v>
      </c>
      <c r="J7" s="43" t="s">
        <v>32</v>
      </c>
      <c r="K7" s="43" t="s">
        <v>33</v>
      </c>
      <c r="L7" s="43" t="s">
        <v>34</v>
      </c>
      <c r="M7" s="43" t="s">
        <v>33</v>
      </c>
      <c r="N7" s="43" t="s">
        <v>34</v>
      </c>
      <c r="O7" s="43" t="s">
        <v>35</v>
      </c>
      <c r="P7" s="43" t="s">
        <v>36</v>
      </c>
      <c r="Q7" s="276" t="s">
        <v>37</v>
      </c>
      <c r="R7" s="276"/>
      <c r="S7" s="276" t="s">
        <v>38</v>
      </c>
      <c r="T7" s="276"/>
      <c r="U7" s="270"/>
      <c r="V7" s="274"/>
      <c r="W7" s="275"/>
      <c r="X7" s="280" t="s">
        <v>39</v>
      </c>
      <c r="Y7" s="281"/>
      <c r="Z7" s="281"/>
      <c r="AA7" s="281"/>
      <c r="AB7" s="281"/>
      <c r="AC7" s="282"/>
      <c r="AD7" s="280" t="s">
        <v>40</v>
      </c>
      <c r="AE7" s="281"/>
      <c r="AF7" s="281"/>
      <c r="AG7" s="281"/>
      <c r="AH7" s="281"/>
      <c r="AI7" s="282"/>
      <c r="AJ7" s="277" t="s">
        <v>18</v>
      </c>
      <c r="AK7" s="277" t="s">
        <v>19</v>
      </c>
      <c r="AL7" s="277" t="s">
        <v>44</v>
      </c>
      <c r="AM7" s="277" t="s">
        <v>45</v>
      </c>
      <c r="AN7" s="277" t="s">
        <v>20</v>
      </c>
      <c r="AO7" s="255" t="s">
        <v>21</v>
      </c>
      <c r="AP7" s="255" t="s">
        <v>7</v>
      </c>
      <c r="AQ7" s="255" t="s">
        <v>29</v>
      </c>
      <c r="AR7" s="255"/>
      <c r="AS7" s="255"/>
      <c r="AT7" s="255" t="s">
        <v>23</v>
      </c>
      <c r="AU7" s="255" t="s">
        <v>339</v>
      </c>
      <c r="AV7" s="279"/>
      <c r="AW7" s="279"/>
      <c r="AX7" s="279"/>
      <c r="AY7" s="279"/>
      <c r="AZ7" s="278" t="s">
        <v>0</v>
      </c>
      <c r="BA7" s="278"/>
      <c r="BB7" s="278"/>
      <c r="BC7" s="278"/>
      <c r="BD7" s="278"/>
      <c r="BE7" s="278"/>
      <c r="BF7" s="278" t="s">
        <v>1</v>
      </c>
      <c r="BG7" s="278"/>
      <c r="BH7" s="278"/>
      <c r="BI7" s="278"/>
      <c r="BJ7" s="278"/>
      <c r="BK7" s="278"/>
      <c r="BL7" s="278"/>
      <c r="BM7" s="278"/>
      <c r="BN7" s="278"/>
      <c r="BO7" s="278"/>
      <c r="BP7" s="278"/>
      <c r="BQ7" s="278"/>
    </row>
    <row r="8" spans="2:69" ht="69.95" customHeight="1" x14ac:dyDescent="0.25">
      <c r="B8" s="276"/>
      <c r="C8" s="268"/>
      <c r="D8" s="276"/>
      <c r="E8" s="276"/>
      <c r="F8" s="276"/>
      <c r="G8" s="268"/>
      <c r="H8" s="268"/>
      <c r="I8" s="44"/>
      <c r="J8" s="44"/>
      <c r="K8" s="44"/>
      <c r="L8" s="44"/>
      <c r="M8" s="41"/>
      <c r="N8" s="41"/>
      <c r="O8" s="41"/>
      <c r="P8" s="41"/>
      <c r="Q8" s="41" t="s">
        <v>39</v>
      </c>
      <c r="R8" s="41" t="s">
        <v>40</v>
      </c>
      <c r="S8" s="41" t="s">
        <v>39</v>
      </c>
      <c r="T8" s="41" t="s">
        <v>40</v>
      </c>
      <c r="U8" s="271"/>
      <c r="V8" s="38" t="s">
        <v>0</v>
      </c>
      <c r="W8" s="38" t="s">
        <v>1</v>
      </c>
      <c r="X8" s="38">
        <v>2019</v>
      </c>
      <c r="Y8" s="38">
        <v>2020</v>
      </c>
      <c r="Z8" s="38">
        <v>2021</v>
      </c>
      <c r="AA8" s="38">
        <v>2022</v>
      </c>
      <c r="AB8" s="38">
        <v>2023</v>
      </c>
      <c r="AC8" s="38">
        <v>2024</v>
      </c>
      <c r="AD8" s="38">
        <v>2019</v>
      </c>
      <c r="AE8" s="38">
        <v>2020</v>
      </c>
      <c r="AF8" s="38">
        <v>2021</v>
      </c>
      <c r="AG8" s="38">
        <v>2022</v>
      </c>
      <c r="AH8" s="38">
        <v>2023</v>
      </c>
      <c r="AI8" s="38">
        <v>2024</v>
      </c>
      <c r="AJ8" s="277"/>
      <c r="AK8" s="277"/>
      <c r="AL8" s="277"/>
      <c r="AM8" s="277"/>
      <c r="AN8" s="277"/>
      <c r="AO8" s="255"/>
      <c r="AP8" s="255"/>
      <c r="AQ8" s="15" t="s">
        <v>22</v>
      </c>
      <c r="AR8" s="16" t="s">
        <v>289</v>
      </c>
      <c r="AS8" s="17" t="s">
        <v>288</v>
      </c>
      <c r="AT8" s="260"/>
      <c r="AU8" s="260"/>
      <c r="AV8" s="45" t="s">
        <v>0</v>
      </c>
      <c r="AW8" s="45" t="s">
        <v>1</v>
      </c>
      <c r="AX8" s="45" t="s">
        <v>0</v>
      </c>
      <c r="AY8" s="45" t="s">
        <v>1</v>
      </c>
      <c r="AZ8" s="45">
        <v>2019</v>
      </c>
      <c r="BA8" s="45">
        <v>2020</v>
      </c>
      <c r="BB8" s="45">
        <v>2021</v>
      </c>
      <c r="BC8" s="45">
        <v>2022</v>
      </c>
      <c r="BD8" s="93">
        <v>2023</v>
      </c>
      <c r="BE8" s="45">
        <v>2024</v>
      </c>
      <c r="BF8" s="45">
        <v>2019</v>
      </c>
      <c r="BG8" s="45">
        <v>2020</v>
      </c>
      <c r="BH8" s="45">
        <v>2021</v>
      </c>
      <c r="BI8" s="45">
        <v>2022</v>
      </c>
      <c r="BJ8" s="93">
        <v>2023</v>
      </c>
      <c r="BK8" s="45">
        <v>2024</v>
      </c>
      <c r="BL8" s="45">
        <v>2019</v>
      </c>
      <c r="BM8" s="45">
        <v>2020</v>
      </c>
      <c r="BN8" s="45">
        <v>2021</v>
      </c>
      <c r="BO8" s="45">
        <v>2022</v>
      </c>
      <c r="BP8" s="93">
        <v>2023</v>
      </c>
      <c r="BQ8" s="45">
        <v>2024</v>
      </c>
    </row>
    <row r="9" spans="2:69" ht="20.100000000000001" customHeight="1" x14ac:dyDescent="0.25">
      <c r="B9" s="162" t="s">
        <v>160</v>
      </c>
      <c r="C9" s="75">
        <v>1</v>
      </c>
      <c r="D9" s="61" t="s">
        <v>158</v>
      </c>
      <c r="E9" s="123" t="s">
        <v>242</v>
      </c>
      <c r="F9" s="120">
        <v>5</v>
      </c>
      <c r="G9" s="26"/>
      <c r="H9" s="26"/>
      <c r="I9" s="84"/>
      <c r="J9" s="26"/>
      <c r="K9" s="78"/>
      <c r="L9" s="78"/>
      <c r="M9" s="78"/>
      <c r="N9" s="78"/>
      <c r="O9" s="78"/>
      <c r="P9" s="78"/>
      <c r="Q9" s="79">
        <v>4351.9679999999998</v>
      </c>
      <c r="R9" s="79">
        <v>3027.4559999999997</v>
      </c>
      <c r="S9" s="77"/>
      <c r="T9" s="77"/>
      <c r="U9" s="158" t="s">
        <v>226</v>
      </c>
      <c r="V9" s="69"/>
      <c r="W9" s="69"/>
      <c r="X9" s="69">
        <v>35678</v>
      </c>
      <c r="Y9" s="69"/>
      <c r="Z9" s="69"/>
      <c r="AA9" s="69"/>
      <c r="AB9" s="69"/>
      <c r="AC9" s="69"/>
      <c r="AD9" s="69"/>
      <c r="AE9" s="69"/>
      <c r="AF9" s="69"/>
      <c r="AG9" s="69"/>
      <c r="AH9" s="69"/>
      <c r="AI9" s="69"/>
      <c r="AJ9" s="50"/>
      <c r="AK9" s="50"/>
      <c r="AL9" s="50"/>
      <c r="AM9" s="50"/>
      <c r="AN9" s="50"/>
      <c r="AO9" s="49">
        <v>0</v>
      </c>
      <c r="AP9" s="51">
        <v>0</v>
      </c>
      <c r="AQ9" s="47"/>
      <c r="AR9" s="105">
        <v>0</v>
      </c>
      <c r="AS9" s="47"/>
      <c r="AT9" s="178" t="s">
        <v>330</v>
      </c>
      <c r="AU9" s="178"/>
      <c r="AV9" s="87">
        <v>4351.9679999999998</v>
      </c>
      <c r="AW9" s="87">
        <v>3027.4559999999997</v>
      </c>
      <c r="AX9" s="88">
        <v>4351.9679999999998</v>
      </c>
      <c r="AY9" s="88">
        <v>3027.4559999999997</v>
      </c>
      <c r="AZ9" s="81">
        <v>4351.9679999999998</v>
      </c>
      <c r="BA9" s="81">
        <v>4351.9679999999998</v>
      </c>
      <c r="BB9" s="81">
        <v>4351.9679999999998</v>
      </c>
      <c r="BC9" s="81">
        <v>4351.9679999999998</v>
      </c>
      <c r="BD9" s="81">
        <v>4351.9679999999998</v>
      </c>
      <c r="BE9" s="81">
        <v>4351.9679999999998</v>
      </c>
      <c r="BF9" s="81">
        <v>3027.4559999999997</v>
      </c>
      <c r="BG9" s="81">
        <v>3027.4559999999997</v>
      </c>
      <c r="BH9" s="81">
        <v>3027.4559999999997</v>
      </c>
      <c r="BI9" s="81">
        <v>3027.4559999999997</v>
      </c>
      <c r="BJ9" s="81">
        <v>3027.4559999999997</v>
      </c>
      <c r="BK9" s="81">
        <v>3027.4559999999997</v>
      </c>
      <c r="BL9" s="66"/>
      <c r="BM9" s="66"/>
      <c r="BN9" s="66"/>
      <c r="BO9" s="66"/>
      <c r="BP9" s="66"/>
      <c r="BQ9" s="66"/>
    </row>
    <row r="10" spans="2:69" ht="20.100000000000001" customHeight="1" x14ac:dyDescent="0.25">
      <c r="B10" s="198" t="s">
        <v>357</v>
      </c>
      <c r="C10" s="75">
        <v>2</v>
      </c>
      <c r="D10" s="62" t="s">
        <v>154</v>
      </c>
      <c r="E10" s="123" t="s">
        <v>242</v>
      </c>
      <c r="F10" s="120">
        <v>5</v>
      </c>
      <c r="G10" s="5"/>
      <c r="H10" s="5"/>
      <c r="I10" s="83"/>
      <c r="J10" s="5"/>
      <c r="K10" s="76"/>
      <c r="L10" s="76"/>
      <c r="M10" s="76"/>
      <c r="N10" s="76"/>
      <c r="O10" s="76"/>
      <c r="P10" s="76"/>
      <c r="Q10" s="77">
        <v>1155.1636799999999</v>
      </c>
      <c r="R10" s="77">
        <v>395.4614400000001</v>
      </c>
      <c r="S10" s="70"/>
      <c r="T10" s="70"/>
      <c r="U10" s="158" t="s">
        <v>226</v>
      </c>
      <c r="V10" s="70"/>
      <c r="W10" s="70"/>
      <c r="X10" s="70"/>
      <c r="Y10" s="70"/>
      <c r="Z10" s="70"/>
      <c r="AA10" s="70"/>
      <c r="AB10" s="70"/>
      <c r="AC10" s="70"/>
      <c r="AD10" s="70"/>
      <c r="AE10" s="70"/>
      <c r="AF10" s="70"/>
      <c r="AG10" s="70"/>
      <c r="AH10" s="70"/>
      <c r="AI10" s="70"/>
      <c r="AJ10" s="11"/>
      <c r="AK10" s="11"/>
      <c r="AL10" s="11"/>
      <c r="AM10" s="11"/>
      <c r="AN10" s="11"/>
      <c r="AO10" s="49">
        <v>0</v>
      </c>
      <c r="AP10" s="51">
        <v>0</v>
      </c>
      <c r="AQ10" s="47"/>
      <c r="AR10" s="105">
        <v>0</v>
      </c>
      <c r="AS10" s="47"/>
      <c r="AT10" s="178" t="s">
        <v>330</v>
      </c>
      <c r="AU10" s="195" t="s">
        <v>356</v>
      </c>
      <c r="AV10" s="87">
        <v>239.44</v>
      </c>
      <c r="AW10" s="87">
        <v>268.42</v>
      </c>
      <c r="AX10" s="88">
        <v>251.65384639594399</v>
      </c>
      <c r="AY10" s="88">
        <v>282.11211764784201</v>
      </c>
      <c r="AZ10" s="81">
        <v>239.44</v>
      </c>
      <c r="BA10" s="81">
        <v>241.83439999999999</v>
      </c>
      <c r="BB10" s="81">
        <v>244.25274399999998</v>
      </c>
      <c r="BC10" s="81">
        <v>246.69527143999997</v>
      </c>
      <c r="BD10" s="81">
        <v>249.16222415439998</v>
      </c>
      <c r="BE10" s="81">
        <v>251.65384639594399</v>
      </c>
      <c r="BF10" s="81">
        <v>268.42</v>
      </c>
      <c r="BG10" s="81">
        <v>271.10419999999999</v>
      </c>
      <c r="BH10" s="81">
        <v>273.81524200000001</v>
      </c>
      <c r="BI10" s="81">
        <v>276.55339442000002</v>
      </c>
      <c r="BJ10" s="81">
        <v>279.31892836420002</v>
      </c>
      <c r="BK10" s="81">
        <v>282.11211764784201</v>
      </c>
      <c r="BL10" s="65"/>
      <c r="BM10" s="65"/>
      <c r="BN10" s="65"/>
      <c r="BO10" s="65"/>
      <c r="BP10" s="65"/>
      <c r="BQ10" s="65"/>
    </row>
    <row r="11" spans="2:69" s="7" customFormat="1" ht="20.100000000000001" customHeight="1" x14ac:dyDescent="0.25">
      <c r="B11" s="199" t="s">
        <v>149</v>
      </c>
      <c r="C11" s="75">
        <v>3</v>
      </c>
      <c r="D11" s="61" t="s">
        <v>159</v>
      </c>
      <c r="E11" s="123" t="s">
        <v>242</v>
      </c>
      <c r="F11" s="120">
        <v>5</v>
      </c>
      <c r="G11" s="26"/>
      <c r="H11" s="26"/>
      <c r="I11" s="84"/>
      <c r="J11" s="26"/>
      <c r="K11" s="78"/>
      <c r="L11" s="78"/>
      <c r="M11" s="78"/>
      <c r="N11" s="78"/>
      <c r="O11" s="78"/>
      <c r="P11" s="78"/>
      <c r="Q11" s="79">
        <v>30380.520959999994</v>
      </c>
      <c r="R11" s="79">
        <v>9904.3223039999975</v>
      </c>
      <c r="S11" s="70"/>
      <c r="T11" s="70"/>
      <c r="U11" s="158" t="s">
        <v>226</v>
      </c>
      <c r="V11" s="71"/>
      <c r="W11" s="71"/>
      <c r="X11" s="71"/>
      <c r="Y11" s="71"/>
      <c r="Z11" s="71"/>
      <c r="AA11" s="71"/>
      <c r="AB11" s="71"/>
      <c r="AC11" s="71"/>
      <c r="AD11" s="71"/>
      <c r="AE11" s="71"/>
      <c r="AF11" s="71"/>
      <c r="AG11" s="71"/>
      <c r="AH11" s="71"/>
      <c r="AI11" s="71"/>
      <c r="AJ11" s="9"/>
      <c r="AK11" s="9"/>
      <c r="AL11" s="9"/>
      <c r="AM11" s="9"/>
      <c r="AN11" s="9"/>
      <c r="AO11" s="49">
        <v>0</v>
      </c>
      <c r="AP11" s="51">
        <v>0</v>
      </c>
      <c r="AQ11" s="47"/>
      <c r="AR11" s="105">
        <v>0</v>
      </c>
      <c r="AS11" s="47"/>
      <c r="AT11" s="178" t="s">
        <v>330</v>
      </c>
      <c r="AU11" s="195" t="s">
        <v>356</v>
      </c>
      <c r="AV11" s="87">
        <v>30380.520959999994</v>
      </c>
      <c r="AW11" s="87">
        <v>9904.3223039999975</v>
      </c>
      <c r="AX11" s="88">
        <v>8582.7999999999993</v>
      </c>
      <c r="AY11" s="88">
        <v>8582.7999999999993</v>
      </c>
      <c r="AZ11" s="81">
        <v>30380.520959999994</v>
      </c>
      <c r="BA11" s="81">
        <v>8582.7999999999993</v>
      </c>
      <c r="BB11" s="81">
        <v>8582.7999999999993</v>
      </c>
      <c r="BC11" s="81">
        <v>8582.7999999999993</v>
      </c>
      <c r="BD11" s="81">
        <v>8582.7999999999993</v>
      </c>
      <c r="BE11" s="81">
        <v>8582.7999999999993</v>
      </c>
      <c r="BF11" s="81">
        <v>9904.3223039999975</v>
      </c>
      <c r="BG11" s="81">
        <v>8582.7999999999993</v>
      </c>
      <c r="BH11" s="81">
        <v>8582.7999999999993</v>
      </c>
      <c r="BI11" s="81">
        <v>8582.7999999999993</v>
      </c>
      <c r="BJ11" s="81">
        <v>8582.7999999999993</v>
      </c>
      <c r="BK11" s="81">
        <v>8582.7999999999993</v>
      </c>
      <c r="BL11" s="66"/>
      <c r="BM11" s="66"/>
      <c r="BN11" s="66"/>
      <c r="BO11" s="66"/>
      <c r="BP11" s="66"/>
      <c r="BQ11" s="66"/>
    </row>
    <row r="12" spans="2:69" ht="20.100000000000001" customHeight="1" x14ac:dyDescent="0.25">
      <c r="B12" s="162" t="s">
        <v>162</v>
      </c>
      <c r="C12" s="75">
        <v>4</v>
      </c>
      <c r="D12" s="61" t="s">
        <v>155</v>
      </c>
      <c r="E12" s="123" t="s">
        <v>242</v>
      </c>
      <c r="F12" s="120">
        <v>5</v>
      </c>
      <c r="G12" s="26"/>
      <c r="H12" s="26"/>
      <c r="I12" s="84"/>
      <c r="J12" s="26"/>
      <c r="K12" s="78"/>
      <c r="L12" s="78"/>
      <c r="M12" s="78"/>
      <c r="N12" s="78"/>
      <c r="O12" s="78"/>
      <c r="P12" s="78"/>
      <c r="Q12" s="79">
        <v>26915.976000000002</v>
      </c>
      <c r="R12" s="79">
        <v>15452.64</v>
      </c>
      <c r="S12" s="70"/>
      <c r="T12" s="70"/>
      <c r="U12" s="158" t="s">
        <v>226</v>
      </c>
      <c r="V12" s="70"/>
      <c r="W12" s="70"/>
      <c r="X12" s="70"/>
      <c r="Y12" s="70"/>
      <c r="Z12" s="70"/>
      <c r="AA12" s="70"/>
      <c r="AB12" s="70"/>
      <c r="AC12" s="70"/>
      <c r="AD12" s="70"/>
      <c r="AE12" s="70"/>
      <c r="AF12" s="70"/>
      <c r="AG12" s="70"/>
      <c r="AH12" s="70"/>
      <c r="AI12" s="70"/>
      <c r="AJ12" s="11"/>
      <c r="AK12" s="11"/>
      <c r="AL12" s="11"/>
      <c r="AM12" s="11"/>
      <c r="AN12" s="11"/>
      <c r="AO12" s="49">
        <v>0</v>
      </c>
      <c r="AP12" s="51">
        <v>0</v>
      </c>
      <c r="AQ12" s="47"/>
      <c r="AR12" s="105">
        <v>0</v>
      </c>
      <c r="AS12" s="47"/>
      <c r="AT12" s="178" t="s">
        <v>330</v>
      </c>
      <c r="AU12" s="178"/>
      <c r="AV12" s="87">
        <v>26915.976000000002</v>
      </c>
      <c r="AW12" s="87">
        <v>15452.64</v>
      </c>
      <c r="AX12" s="88">
        <v>26915.976000000002</v>
      </c>
      <c r="AY12" s="88">
        <v>15452.64</v>
      </c>
      <c r="AZ12" s="81">
        <v>26915.976000000002</v>
      </c>
      <c r="BA12" s="81">
        <v>26915.976000000002</v>
      </c>
      <c r="BB12" s="81">
        <v>26915.976000000002</v>
      </c>
      <c r="BC12" s="81">
        <v>26915.976000000002</v>
      </c>
      <c r="BD12" s="81">
        <v>26915.976000000002</v>
      </c>
      <c r="BE12" s="81">
        <v>26915.976000000002</v>
      </c>
      <c r="BF12" s="81">
        <v>15452.64</v>
      </c>
      <c r="BG12" s="81">
        <v>15452.64</v>
      </c>
      <c r="BH12" s="81">
        <v>15452.64</v>
      </c>
      <c r="BI12" s="81">
        <v>15452.64</v>
      </c>
      <c r="BJ12" s="81">
        <v>15452.64</v>
      </c>
      <c r="BK12" s="81">
        <v>15452.64</v>
      </c>
      <c r="BL12" s="65"/>
      <c r="BM12" s="65"/>
      <c r="BN12" s="65"/>
      <c r="BO12" s="65"/>
      <c r="BP12" s="65"/>
      <c r="BQ12" s="65"/>
    </row>
    <row r="13" spans="2:69" s="7" customFormat="1" ht="20.100000000000001" customHeight="1" x14ac:dyDescent="0.25">
      <c r="B13" s="162" t="s">
        <v>161</v>
      </c>
      <c r="C13" s="75">
        <v>5</v>
      </c>
      <c r="D13" s="61" t="s">
        <v>158</v>
      </c>
      <c r="E13" s="123" t="s">
        <v>242</v>
      </c>
      <c r="F13" s="120">
        <v>5</v>
      </c>
      <c r="G13" s="26"/>
      <c r="H13" s="26"/>
      <c r="I13" s="84"/>
      <c r="J13" s="26"/>
      <c r="K13" s="78"/>
      <c r="L13" s="78"/>
      <c r="M13" s="78"/>
      <c r="N13" s="78"/>
      <c r="O13" s="78"/>
      <c r="P13" s="78"/>
      <c r="Q13" s="79">
        <v>135.76248000000001</v>
      </c>
      <c r="R13" s="79">
        <v>42.280315200000011</v>
      </c>
      <c r="S13" s="79"/>
      <c r="T13" s="79"/>
      <c r="U13" s="158" t="s">
        <v>226</v>
      </c>
      <c r="V13" s="72"/>
      <c r="W13" s="72"/>
      <c r="X13" s="72"/>
      <c r="Y13" s="72"/>
      <c r="Z13" s="72"/>
      <c r="AA13" s="72"/>
      <c r="AB13" s="72"/>
      <c r="AC13" s="72"/>
      <c r="AD13" s="72"/>
      <c r="AE13" s="72"/>
      <c r="AF13" s="72"/>
      <c r="AG13" s="72"/>
      <c r="AH13" s="72"/>
      <c r="AI13" s="72"/>
      <c r="AJ13" s="27"/>
      <c r="AK13" s="27"/>
      <c r="AL13" s="27"/>
      <c r="AM13" s="27"/>
      <c r="AN13" s="27"/>
      <c r="AO13" s="49">
        <v>0</v>
      </c>
      <c r="AP13" s="51">
        <v>0</v>
      </c>
      <c r="AQ13" s="47"/>
      <c r="AR13" s="105">
        <v>0</v>
      </c>
      <c r="AS13" s="47"/>
      <c r="AT13" s="178" t="s">
        <v>330</v>
      </c>
      <c r="AU13" s="178"/>
      <c r="AV13" s="87">
        <v>135.76248000000001</v>
      </c>
      <c r="AW13" s="87">
        <v>42.280315200000011</v>
      </c>
      <c r="AX13" s="88">
        <v>135.76248000000001</v>
      </c>
      <c r="AY13" s="88">
        <v>42.280315200000011</v>
      </c>
      <c r="AZ13" s="81">
        <v>135.76248000000001</v>
      </c>
      <c r="BA13" s="81">
        <v>135.76248000000001</v>
      </c>
      <c r="BB13" s="81">
        <v>135.76248000000001</v>
      </c>
      <c r="BC13" s="81">
        <v>135.76248000000001</v>
      </c>
      <c r="BD13" s="81">
        <v>135.76248000000001</v>
      </c>
      <c r="BE13" s="81">
        <v>135.76248000000001</v>
      </c>
      <c r="BF13" s="81">
        <v>42.280315200000011</v>
      </c>
      <c r="BG13" s="81">
        <v>42.280315200000011</v>
      </c>
      <c r="BH13" s="81">
        <v>42.280315200000011</v>
      </c>
      <c r="BI13" s="81">
        <v>42.280315200000011</v>
      </c>
      <c r="BJ13" s="81">
        <v>42.280315200000011</v>
      </c>
      <c r="BK13" s="81">
        <v>42.280315200000011</v>
      </c>
      <c r="BL13" s="67"/>
      <c r="BM13" s="67"/>
      <c r="BN13" s="67"/>
      <c r="BO13" s="67"/>
      <c r="BP13" s="67"/>
      <c r="BQ13" s="67"/>
    </row>
    <row r="14" spans="2:69" s="7" customFormat="1" ht="20.100000000000001" customHeight="1" x14ac:dyDescent="0.25">
      <c r="B14" s="180" t="s">
        <v>331</v>
      </c>
      <c r="C14" s="134">
        <v>6</v>
      </c>
      <c r="D14" s="61" t="s">
        <v>150</v>
      </c>
      <c r="E14" s="135" t="s">
        <v>242</v>
      </c>
      <c r="F14" s="119">
        <v>5</v>
      </c>
      <c r="G14" s="26"/>
      <c r="H14" s="26"/>
      <c r="I14" s="84"/>
      <c r="J14" s="26"/>
      <c r="K14" s="78"/>
      <c r="L14" s="78"/>
      <c r="M14" s="78"/>
      <c r="N14" s="78"/>
      <c r="O14" s="78"/>
      <c r="P14" s="78"/>
      <c r="Q14" s="79">
        <v>102453.52429544808</v>
      </c>
      <c r="R14" s="79">
        <v>62208.804682957627</v>
      </c>
      <c r="S14" s="101"/>
      <c r="T14" s="101"/>
      <c r="U14" s="158" t="s">
        <v>226</v>
      </c>
      <c r="V14" s="72"/>
      <c r="W14" s="72"/>
      <c r="X14" s="72"/>
      <c r="Y14" s="72"/>
      <c r="Z14" s="72"/>
      <c r="AA14" s="72"/>
      <c r="AB14" s="72"/>
      <c r="AC14" s="72"/>
      <c r="AD14" s="72"/>
      <c r="AE14" s="72"/>
      <c r="AF14" s="72"/>
      <c r="AG14" s="72"/>
      <c r="AH14" s="72"/>
      <c r="AI14" s="72"/>
      <c r="AJ14" s="27"/>
      <c r="AK14" s="27"/>
      <c r="AL14" s="27"/>
      <c r="AM14" s="27"/>
      <c r="AN14" s="27"/>
      <c r="AO14" s="50">
        <v>0</v>
      </c>
      <c r="AP14" s="96">
        <v>0</v>
      </c>
      <c r="AQ14" s="47"/>
      <c r="AR14" s="105">
        <v>0</v>
      </c>
      <c r="AS14" s="47"/>
      <c r="AT14" s="141" t="s">
        <v>278</v>
      </c>
      <c r="AU14" s="141"/>
      <c r="AV14" s="87">
        <v>102453.52429544808</v>
      </c>
      <c r="AW14" s="87">
        <v>62208.804682957627</v>
      </c>
      <c r="AX14" s="87">
        <v>38457.20592</v>
      </c>
      <c r="AY14" s="87">
        <v>34660.618415999998</v>
      </c>
      <c r="AZ14" s="87">
        <v>102453.52429544808</v>
      </c>
      <c r="BA14" s="87">
        <v>102453.52429544808</v>
      </c>
      <c r="BB14" s="87">
        <v>102453.52429544808</v>
      </c>
      <c r="BC14" s="87">
        <v>102453.52429544808</v>
      </c>
      <c r="BD14" s="87">
        <v>102453.52429544808</v>
      </c>
      <c r="BE14" s="87">
        <v>38457.20592</v>
      </c>
      <c r="BF14" s="87">
        <v>62208.804682957627</v>
      </c>
      <c r="BG14" s="87">
        <v>62208.804682957627</v>
      </c>
      <c r="BH14" s="87">
        <v>62208.804682957627</v>
      </c>
      <c r="BI14" s="87">
        <v>62208.804682957627</v>
      </c>
      <c r="BJ14" s="87">
        <v>62208.804682957627</v>
      </c>
      <c r="BK14" s="87">
        <v>34660.618415999998</v>
      </c>
      <c r="BL14" s="67">
        <v>9</v>
      </c>
      <c r="BM14" s="67">
        <v>9</v>
      </c>
      <c r="BN14" s="67">
        <v>9</v>
      </c>
      <c r="BO14" s="67">
        <v>9</v>
      </c>
      <c r="BP14" s="67">
        <v>9</v>
      </c>
      <c r="BQ14" s="67">
        <v>9</v>
      </c>
    </row>
    <row r="15" spans="2:69" s="7" customFormat="1" ht="20.100000000000001" customHeight="1" x14ac:dyDescent="0.25">
      <c r="B15" s="181" t="s">
        <v>332</v>
      </c>
      <c r="C15" s="134">
        <v>7</v>
      </c>
      <c r="D15" s="64" t="s">
        <v>155</v>
      </c>
      <c r="E15" s="135" t="s">
        <v>242</v>
      </c>
      <c r="F15" s="119">
        <v>5</v>
      </c>
      <c r="G15" s="53"/>
      <c r="H15" s="53"/>
      <c r="I15" s="85"/>
      <c r="J15" s="53"/>
      <c r="K15" s="80"/>
      <c r="L15" s="80"/>
      <c r="M15" s="80"/>
      <c r="N15" s="80"/>
      <c r="O15" s="80"/>
      <c r="P15" s="80"/>
      <c r="Q15" s="81">
        <v>86166.338400000022</v>
      </c>
      <c r="R15" s="81">
        <v>26357.263200000001</v>
      </c>
      <c r="S15" s="106"/>
      <c r="T15" s="106"/>
      <c r="U15" s="158" t="s">
        <v>226</v>
      </c>
      <c r="V15" s="107"/>
      <c r="W15" s="107"/>
      <c r="X15" s="107"/>
      <c r="Y15" s="107"/>
      <c r="Z15" s="107"/>
      <c r="AA15" s="107"/>
      <c r="AB15" s="107"/>
      <c r="AC15" s="107"/>
      <c r="AD15" s="107"/>
      <c r="AE15" s="107"/>
      <c r="AF15" s="107"/>
      <c r="AG15" s="107"/>
      <c r="AH15" s="107"/>
      <c r="AI15" s="107"/>
      <c r="AJ15" s="58"/>
      <c r="AK15" s="58"/>
      <c r="AL15" s="58"/>
      <c r="AM15" s="58"/>
      <c r="AN15" s="58"/>
      <c r="AO15" s="108">
        <v>0</v>
      </c>
      <c r="AP15" s="109">
        <v>0</v>
      </c>
      <c r="AQ15" s="47"/>
      <c r="AR15" s="105">
        <v>0</v>
      </c>
      <c r="AS15" s="47"/>
      <c r="AT15" s="146" t="s">
        <v>282</v>
      </c>
      <c r="AU15" s="146"/>
      <c r="AV15" s="87">
        <v>86597.170092000015</v>
      </c>
      <c r="AW15" s="87">
        <v>26489.049515999999</v>
      </c>
      <c r="AX15" s="88">
        <v>37359.959410393974</v>
      </c>
      <c r="AY15" s="88">
        <v>26888.375248584874</v>
      </c>
      <c r="AZ15" s="88">
        <v>86597.170092000015</v>
      </c>
      <c r="BA15" s="87">
        <v>87030.155942460013</v>
      </c>
      <c r="BB15" s="88">
        <v>87465.306722172303</v>
      </c>
      <c r="BC15" s="88">
        <v>36989.143249319553</v>
      </c>
      <c r="BD15" s="88">
        <v>37174.088965566145</v>
      </c>
      <c r="BE15" s="88">
        <v>37359.959410393974</v>
      </c>
      <c r="BF15" s="88">
        <v>26489.049515999999</v>
      </c>
      <c r="BG15" s="88">
        <v>26621.494763579998</v>
      </c>
      <c r="BH15" s="88">
        <v>26754.602237397896</v>
      </c>
      <c r="BI15" s="88">
        <v>26888.375248584882</v>
      </c>
      <c r="BJ15" s="88">
        <v>27022.817124827805</v>
      </c>
      <c r="BK15" s="88">
        <v>26888.375248584874</v>
      </c>
      <c r="BL15" s="110">
        <v>1</v>
      </c>
      <c r="BM15" s="110">
        <v>1</v>
      </c>
      <c r="BN15" s="110">
        <v>1</v>
      </c>
      <c r="BO15" s="110">
        <v>1</v>
      </c>
      <c r="BP15" s="110">
        <v>1</v>
      </c>
      <c r="BQ15" s="110">
        <v>1</v>
      </c>
    </row>
    <row r="16" spans="2:69" s="7" customFormat="1" ht="20.100000000000001" customHeight="1" x14ac:dyDescent="0.25">
      <c r="B16" s="136" t="s">
        <v>141</v>
      </c>
      <c r="C16" s="134">
        <v>8</v>
      </c>
      <c r="D16" s="61" t="s">
        <v>151</v>
      </c>
      <c r="E16" s="135" t="s">
        <v>242</v>
      </c>
      <c r="F16" s="119">
        <v>5</v>
      </c>
      <c r="G16" s="26"/>
      <c r="H16" s="26"/>
      <c r="I16" s="84"/>
      <c r="J16" s="26"/>
      <c r="K16" s="78"/>
      <c r="L16" s="78"/>
      <c r="M16" s="78"/>
      <c r="N16" s="78"/>
      <c r="O16" s="78"/>
      <c r="P16" s="78"/>
      <c r="Q16" s="79">
        <v>8203.3556111999987</v>
      </c>
      <c r="R16" s="79">
        <v>1579.5657071999999</v>
      </c>
      <c r="S16" s="79"/>
      <c r="T16" s="79"/>
      <c r="U16" s="158" t="s">
        <v>226</v>
      </c>
      <c r="V16" s="72"/>
      <c r="W16" s="72"/>
      <c r="X16" s="72"/>
      <c r="Y16" s="72"/>
      <c r="Z16" s="72"/>
      <c r="AA16" s="72"/>
      <c r="AB16" s="72"/>
      <c r="AC16" s="72"/>
      <c r="AD16" s="72"/>
      <c r="AE16" s="72"/>
      <c r="AF16" s="72"/>
      <c r="AG16" s="72"/>
      <c r="AH16" s="72"/>
      <c r="AI16" s="72"/>
      <c r="AJ16" s="27"/>
      <c r="AK16" s="27"/>
      <c r="AL16" s="27"/>
      <c r="AM16" s="27"/>
      <c r="AN16" s="27"/>
      <c r="AO16" s="50">
        <v>0</v>
      </c>
      <c r="AP16" s="96">
        <v>0</v>
      </c>
      <c r="AQ16" s="47"/>
      <c r="AR16" s="105">
        <v>0</v>
      </c>
      <c r="AS16" s="47"/>
      <c r="AT16" s="141" t="s">
        <v>278</v>
      </c>
      <c r="AU16" s="141"/>
      <c r="AV16" s="87">
        <v>8812.0025351402801</v>
      </c>
      <c r="AW16" s="87">
        <v>1696.7613835079055</v>
      </c>
      <c r="AX16" s="87">
        <v>7542.3743921831892</v>
      </c>
      <c r="AY16" s="87">
        <v>1801.0398992897672</v>
      </c>
      <c r="AZ16" s="87">
        <v>8812.0025351402801</v>
      </c>
      <c r="BA16" s="87">
        <v>8917.7465655619635</v>
      </c>
      <c r="BB16" s="87">
        <v>9024.7595243487067</v>
      </c>
      <c r="BC16" s="87">
        <v>9133.0566386408918</v>
      </c>
      <c r="BD16" s="87">
        <v>9242.6533183045831</v>
      </c>
      <c r="BE16" s="87">
        <v>7542.3743921831892</v>
      </c>
      <c r="BF16" s="87">
        <v>1696.7613835079055</v>
      </c>
      <c r="BG16" s="87">
        <v>1717.1225201100003</v>
      </c>
      <c r="BH16" s="87">
        <v>1737.7279903513204</v>
      </c>
      <c r="BI16" s="87">
        <v>1758.5807262355363</v>
      </c>
      <c r="BJ16" s="87">
        <v>1779.6836949503627</v>
      </c>
      <c r="BK16" s="87">
        <v>1801.0398992897672</v>
      </c>
      <c r="BL16" s="67">
        <v>2</v>
      </c>
      <c r="BM16" s="67">
        <v>2</v>
      </c>
      <c r="BN16" s="67">
        <v>2</v>
      </c>
      <c r="BO16" s="67">
        <v>2</v>
      </c>
      <c r="BP16" s="67">
        <v>2</v>
      </c>
      <c r="BQ16" s="67">
        <v>2</v>
      </c>
    </row>
    <row r="17" spans="2:69" s="7" customFormat="1" ht="20.100000000000001" customHeight="1" x14ac:dyDescent="0.25">
      <c r="B17" s="98" t="s">
        <v>142</v>
      </c>
      <c r="C17" s="75">
        <v>9</v>
      </c>
      <c r="D17" s="61" t="s">
        <v>152</v>
      </c>
      <c r="E17" s="123" t="s">
        <v>242</v>
      </c>
      <c r="F17" s="119">
        <v>5</v>
      </c>
      <c r="G17" s="26"/>
      <c r="H17" s="26"/>
      <c r="I17" s="84"/>
      <c r="J17" s="26"/>
      <c r="K17" s="78"/>
      <c r="L17" s="78"/>
      <c r="M17" s="78">
        <v>90</v>
      </c>
      <c r="N17" s="78">
        <v>90</v>
      </c>
      <c r="O17" s="78"/>
      <c r="P17" s="78"/>
      <c r="Q17" s="79">
        <v>3820.4602560000008</v>
      </c>
      <c r="R17" s="79">
        <v>2048.7362399999997</v>
      </c>
      <c r="S17" s="101"/>
      <c r="T17" s="101"/>
      <c r="U17" s="100" t="s">
        <v>227</v>
      </c>
      <c r="V17" s="72"/>
      <c r="W17" s="72"/>
      <c r="X17" s="72">
        <v>3820</v>
      </c>
      <c r="Y17" s="72">
        <v>3934.6</v>
      </c>
      <c r="Z17" s="72">
        <v>4052.6379999999999</v>
      </c>
      <c r="AA17" s="72">
        <v>4174.2171399999997</v>
      </c>
      <c r="AB17" s="72">
        <v>4299.4436541999994</v>
      </c>
      <c r="AC17" s="72">
        <v>4428.4269638259993</v>
      </c>
      <c r="AD17" s="72">
        <v>2048</v>
      </c>
      <c r="AE17" s="72">
        <v>2109.44</v>
      </c>
      <c r="AF17" s="72">
        <v>2172.7231999999999</v>
      </c>
      <c r="AG17" s="72">
        <v>2237.904896</v>
      </c>
      <c r="AH17" s="72">
        <v>2305.0420428800003</v>
      </c>
      <c r="AI17" s="72">
        <v>2374.1933041664001</v>
      </c>
      <c r="AJ17" s="27">
        <v>5</v>
      </c>
      <c r="AK17" s="27">
        <v>3</v>
      </c>
      <c r="AL17" s="27">
        <v>5</v>
      </c>
      <c r="AM17" s="27">
        <v>5</v>
      </c>
      <c r="AN17" s="27">
        <v>3</v>
      </c>
      <c r="AO17" s="50">
        <v>21</v>
      </c>
      <c r="AP17" s="96">
        <v>0.84</v>
      </c>
      <c r="AQ17" s="47"/>
      <c r="AR17" s="105">
        <v>0.84</v>
      </c>
      <c r="AS17" s="47"/>
      <c r="AT17" s="131" t="s">
        <v>273</v>
      </c>
      <c r="AU17" s="131"/>
      <c r="AV17" s="87">
        <v>4053.1262855904006</v>
      </c>
      <c r="AW17" s="87">
        <v>2173.5042770159998</v>
      </c>
      <c r="AX17" s="87">
        <v>4698.6842227488096</v>
      </c>
      <c r="AY17" s="87">
        <v>2519.6871587248138</v>
      </c>
      <c r="AZ17" s="87">
        <v>4053.1262855904006</v>
      </c>
      <c r="BA17" s="87">
        <v>4174.7200741581128</v>
      </c>
      <c r="BB17" s="87">
        <v>4299.9616763828562</v>
      </c>
      <c r="BC17" s="87">
        <v>4428.960526674342</v>
      </c>
      <c r="BD17" s="87">
        <v>4561.8293424745725</v>
      </c>
      <c r="BE17" s="87">
        <v>4698.6842227488096</v>
      </c>
      <c r="BF17" s="87">
        <v>2173.5042770159998</v>
      </c>
      <c r="BG17" s="87">
        <v>2238.70940532648</v>
      </c>
      <c r="BH17" s="87">
        <v>2305.8706874862746</v>
      </c>
      <c r="BI17" s="87">
        <v>2375.0468081108629</v>
      </c>
      <c r="BJ17" s="87">
        <v>2446.2982123541888</v>
      </c>
      <c r="BK17" s="87">
        <v>2519.6871587248138</v>
      </c>
      <c r="BL17" s="67">
        <v>1</v>
      </c>
      <c r="BM17" s="67">
        <v>1</v>
      </c>
      <c r="BN17" s="67">
        <v>1</v>
      </c>
      <c r="BO17" s="67">
        <v>1</v>
      </c>
      <c r="BP17" s="67">
        <v>1</v>
      </c>
      <c r="BQ17" s="67">
        <v>1</v>
      </c>
    </row>
    <row r="18" spans="2:69" s="7" customFormat="1" ht="20.100000000000001" customHeight="1" x14ac:dyDescent="0.25">
      <c r="B18" s="98" t="s">
        <v>143</v>
      </c>
      <c r="C18" s="75">
        <v>10</v>
      </c>
      <c r="D18" s="61" t="s">
        <v>156</v>
      </c>
      <c r="E18" s="123" t="s">
        <v>242</v>
      </c>
      <c r="F18" s="119">
        <v>5</v>
      </c>
      <c r="G18" s="26"/>
      <c r="H18" s="26"/>
      <c r="I18" s="84"/>
      <c r="J18" s="26"/>
      <c r="K18" s="78"/>
      <c r="L18" s="78"/>
      <c r="M18" s="78">
        <v>90</v>
      </c>
      <c r="N18" s="78">
        <v>90</v>
      </c>
      <c r="O18" s="78"/>
      <c r="P18" s="78"/>
      <c r="Q18" s="79">
        <v>30854.675231999991</v>
      </c>
      <c r="R18" s="79">
        <v>8846.4156479999983</v>
      </c>
      <c r="S18" s="101"/>
      <c r="T18" s="101"/>
      <c r="U18" s="100" t="s">
        <v>227</v>
      </c>
      <c r="V18" s="72"/>
      <c r="W18" s="72"/>
      <c r="X18" s="72">
        <v>16534</v>
      </c>
      <c r="Y18" s="72">
        <v>16534</v>
      </c>
      <c r="Z18" s="72">
        <v>14880</v>
      </c>
      <c r="AA18" s="72">
        <v>14880</v>
      </c>
      <c r="AB18" s="72">
        <v>14880</v>
      </c>
      <c r="AC18" s="72">
        <v>14880</v>
      </c>
      <c r="AD18" s="72">
        <v>7957</v>
      </c>
      <c r="AE18" s="72">
        <v>7959</v>
      </c>
      <c r="AF18" s="72">
        <v>7161</v>
      </c>
      <c r="AG18" s="72">
        <v>7161</v>
      </c>
      <c r="AH18" s="72">
        <v>7161</v>
      </c>
      <c r="AI18" s="72">
        <v>7161</v>
      </c>
      <c r="AJ18" s="27">
        <v>3</v>
      </c>
      <c r="AK18" s="27">
        <v>3</v>
      </c>
      <c r="AL18" s="27">
        <v>5</v>
      </c>
      <c r="AM18" s="27">
        <v>5</v>
      </c>
      <c r="AN18" s="27">
        <v>0</v>
      </c>
      <c r="AO18" s="50">
        <v>16</v>
      </c>
      <c r="AP18" s="96">
        <v>0.64</v>
      </c>
      <c r="AQ18" s="47"/>
      <c r="AR18" s="105">
        <v>0.64</v>
      </c>
      <c r="AS18" s="47"/>
      <c r="AT18" s="100" t="s">
        <v>232</v>
      </c>
      <c r="AU18" s="100"/>
      <c r="AV18" s="87">
        <v>396230.05562628596</v>
      </c>
      <c r="AW18" s="87">
        <v>283906.95803000993</v>
      </c>
      <c r="AX18" s="87">
        <v>152463.80458223782</v>
      </c>
      <c r="AY18" s="87">
        <v>152463.80458223782</v>
      </c>
      <c r="AZ18" s="87">
        <v>396230.05562628596</v>
      </c>
      <c r="BA18" s="87">
        <v>149452.26659089047</v>
      </c>
      <c r="BB18" s="87">
        <v>150199.5279238449</v>
      </c>
      <c r="BC18" s="87">
        <v>150950.52556346412</v>
      </c>
      <c r="BD18" s="87">
        <v>151705.27819128142</v>
      </c>
      <c r="BE18" s="87">
        <v>152463.80458223782</v>
      </c>
      <c r="BF18" s="87">
        <v>283906.95803000993</v>
      </c>
      <c r="BG18" s="87">
        <v>149452.26659089047</v>
      </c>
      <c r="BH18" s="87">
        <v>150199.5279238449</v>
      </c>
      <c r="BI18" s="87">
        <v>150950.52556346412</v>
      </c>
      <c r="BJ18" s="87">
        <v>151705.27819128142</v>
      </c>
      <c r="BK18" s="87">
        <v>152463.80458223782</v>
      </c>
      <c r="BL18" s="67">
        <v>1</v>
      </c>
      <c r="BM18" s="67">
        <v>1</v>
      </c>
      <c r="BN18" s="67">
        <v>1</v>
      </c>
      <c r="BO18" s="67">
        <v>1</v>
      </c>
      <c r="BP18" s="67">
        <v>1</v>
      </c>
      <c r="BQ18" s="67">
        <v>1</v>
      </c>
    </row>
    <row r="19" spans="2:69" s="7" customFormat="1" ht="20.100000000000001" customHeight="1" x14ac:dyDescent="0.25">
      <c r="B19" s="136" t="s">
        <v>144</v>
      </c>
      <c r="C19" s="134">
        <v>11</v>
      </c>
      <c r="D19" s="61" t="s">
        <v>157</v>
      </c>
      <c r="E19" s="135" t="s">
        <v>242</v>
      </c>
      <c r="F19" s="119">
        <v>5</v>
      </c>
      <c r="G19" s="26"/>
      <c r="H19" s="26"/>
      <c r="I19" s="84"/>
      <c r="J19" s="26"/>
      <c r="K19" s="78"/>
      <c r="L19" s="78"/>
      <c r="M19" s="78"/>
      <c r="N19" s="78"/>
      <c r="O19" s="78"/>
      <c r="P19" s="78"/>
      <c r="Q19" s="79">
        <v>6011.3923199999999</v>
      </c>
      <c r="R19" s="79">
        <v>6432.8709599999993</v>
      </c>
      <c r="S19" s="101"/>
      <c r="T19" s="101"/>
      <c r="U19" s="156"/>
      <c r="V19" s="101"/>
      <c r="W19" s="101"/>
      <c r="X19" s="101"/>
      <c r="Y19" s="101"/>
      <c r="Z19" s="101"/>
      <c r="AA19" s="101"/>
      <c r="AB19" s="101"/>
      <c r="AC19" s="101"/>
      <c r="AD19" s="101"/>
      <c r="AE19" s="101"/>
      <c r="AF19" s="101"/>
      <c r="AG19" s="101"/>
      <c r="AH19" s="101"/>
      <c r="AI19" s="101"/>
      <c r="AJ19" s="48"/>
      <c r="AK19" s="48"/>
      <c r="AL19" s="48"/>
      <c r="AM19" s="48"/>
      <c r="AN19" s="48"/>
      <c r="AO19" s="50">
        <v>0</v>
      </c>
      <c r="AP19" s="96">
        <v>0</v>
      </c>
      <c r="AQ19" s="47"/>
      <c r="AR19" s="105">
        <v>0</v>
      </c>
      <c r="AS19" s="47"/>
      <c r="AT19" s="141" t="s">
        <v>278</v>
      </c>
      <c r="AU19" s="141"/>
      <c r="AV19" s="87">
        <v>18286.023455999999</v>
      </c>
      <c r="AW19" s="87">
        <v>17830.012895999997</v>
      </c>
      <c r="AX19" s="87">
        <v>13680.316800000001</v>
      </c>
      <c r="AY19" s="87">
        <v>13680.316800000001</v>
      </c>
      <c r="AZ19" s="87">
        <v>18286.023455999999</v>
      </c>
      <c r="BA19" s="87">
        <v>18286.023455999999</v>
      </c>
      <c r="BB19" s="87">
        <v>18286.023455999999</v>
      </c>
      <c r="BC19" s="87">
        <v>18286.023455999999</v>
      </c>
      <c r="BD19" s="87">
        <v>18286.023455999999</v>
      </c>
      <c r="BE19" s="87">
        <v>13680.316800000001</v>
      </c>
      <c r="BF19" s="87">
        <v>17830.012895999997</v>
      </c>
      <c r="BG19" s="87">
        <v>17830.012895999997</v>
      </c>
      <c r="BH19" s="87">
        <v>17830.012895999997</v>
      </c>
      <c r="BI19" s="87">
        <v>17830.012895999997</v>
      </c>
      <c r="BJ19" s="87">
        <v>17830.012895999997</v>
      </c>
      <c r="BK19" s="87">
        <v>13680.316800000001</v>
      </c>
      <c r="BL19" s="86">
        <v>2</v>
      </c>
      <c r="BM19" s="86">
        <v>2</v>
      </c>
      <c r="BN19" s="86">
        <v>2</v>
      </c>
      <c r="BO19" s="86">
        <v>2</v>
      </c>
      <c r="BP19" s="86">
        <v>2</v>
      </c>
      <c r="BQ19" s="86">
        <v>2</v>
      </c>
    </row>
    <row r="20" spans="2:69" s="7" customFormat="1" ht="20.100000000000001" customHeight="1" x14ac:dyDescent="0.25">
      <c r="B20" s="103" t="s">
        <v>146</v>
      </c>
      <c r="C20" s="75">
        <v>12</v>
      </c>
      <c r="D20" s="61" t="s">
        <v>154</v>
      </c>
      <c r="E20" s="123" t="s">
        <v>242</v>
      </c>
      <c r="F20" s="119">
        <v>5</v>
      </c>
      <c r="G20" s="26"/>
      <c r="H20" s="26"/>
      <c r="I20" s="84"/>
      <c r="J20" s="26"/>
      <c r="K20" s="78"/>
      <c r="L20" s="78"/>
      <c r="M20" s="78">
        <v>90</v>
      </c>
      <c r="N20" s="78">
        <v>90</v>
      </c>
      <c r="O20" s="78"/>
      <c r="P20" s="78"/>
      <c r="Q20" s="79">
        <v>35491.590964800002</v>
      </c>
      <c r="R20" s="79">
        <v>38464.178529600002</v>
      </c>
      <c r="S20" s="79"/>
      <c r="T20" s="79"/>
      <c r="U20" s="100" t="s">
        <v>227</v>
      </c>
      <c r="V20" s="72"/>
      <c r="W20" s="72"/>
      <c r="X20" s="72"/>
      <c r="Y20" s="72">
        <v>72858.899999999994</v>
      </c>
      <c r="Z20" s="72">
        <v>76501.899999999994</v>
      </c>
      <c r="AA20" s="72">
        <v>80326.899999999994</v>
      </c>
      <c r="AB20" s="72">
        <v>84343.3</v>
      </c>
      <c r="AC20" s="72">
        <v>88560.5</v>
      </c>
      <c r="AD20" s="72"/>
      <c r="AE20" s="72">
        <v>60627.8</v>
      </c>
      <c r="AF20" s="72">
        <v>63659.199999999997</v>
      </c>
      <c r="AG20" s="72">
        <v>66842.2</v>
      </c>
      <c r="AH20" s="72">
        <v>70184.3</v>
      </c>
      <c r="AI20" s="72">
        <v>73693.5</v>
      </c>
      <c r="AJ20" s="27">
        <v>0</v>
      </c>
      <c r="AK20" s="27">
        <v>0</v>
      </c>
      <c r="AL20" s="27">
        <v>5</v>
      </c>
      <c r="AM20" s="27">
        <v>5</v>
      </c>
      <c r="AN20" s="27">
        <v>0</v>
      </c>
      <c r="AO20" s="50">
        <v>10</v>
      </c>
      <c r="AP20" s="96">
        <v>0.4</v>
      </c>
      <c r="AQ20" s="47"/>
      <c r="AR20" s="105">
        <v>0.4</v>
      </c>
      <c r="AS20" s="47"/>
      <c r="AT20" s="131" t="s">
        <v>274</v>
      </c>
      <c r="AU20" s="131"/>
      <c r="AV20" s="87">
        <v>3632.8707710289018</v>
      </c>
      <c r="AW20" s="87">
        <v>2100.8578121577007</v>
      </c>
      <c r="AX20" s="87">
        <v>2173.5042956600983</v>
      </c>
      <c r="AY20" s="87">
        <v>2173.5042956600983</v>
      </c>
      <c r="AZ20" s="87">
        <v>3632.8707710289018</v>
      </c>
      <c r="BA20" s="87">
        <v>3687.3638325943348</v>
      </c>
      <c r="BB20" s="87">
        <v>3742.6742900832496</v>
      </c>
      <c r="BC20" s="87">
        <v>3798.8144044344981</v>
      </c>
      <c r="BD20" s="87">
        <v>2141.3835425222646</v>
      </c>
      <c r="BE20" s="87">
        <v>2173.5042956600983</v>
      </c>
      <c r="BF20" s="87">
        <v>2100.8578121577007</v>
      </c>
      <c r="BG20" s="87">
        <v>2132.3706793400661</v>
      </c>
      <c r="BH20" s="87">
        <v>2164.3562395301669</v>
      </c>
      <c r="BI20" s="87">
        <v>2196.8215831231191</v>
      </c>
      <c r="BJ20" s="87">
        <v>2141.3835425222646</v>
      </c>
      <c r="BK20" s="87">
        <v>2173.5042956600983</v>
      </c>
      <c r="BL20" s="67">
        <v>2</v>
      </c>
      <c r="BM20" s="67">
        <v>2</v>
      </c>
      <c r="BN20" s="67">
        <v>2</v>
      </c>
      <c r="BO20" s="67">
        <v>2</v>
      </c>
      <c r="BP20" s="67">
        <v>2</v>
      </c>
      <c r="BQ20" s="67">
        <v>2</v>
      </c>
    </row>
    <row r="21" spans="2:69" s="7" customFormat="1" ht="20.100000000000001" customHeight="1" x14ac:dyDescent="0.25">
      <c r="B21" s="103" t="s">
        <v>147</v>
      </c>
      <c r="C21" s="75">
        <v>13</v>
      </c>
      <c r="D21" s="61" t="s">
        <v>158</v>
      </c>
      <c r="E21" s="123" t="s">
        <v>242</v>
      </c>
      <c r="F21" s="119">
        <v>5</v>
      </c>
      <c r="G21" s="26"/>
      <c r="H21" s="26"/>
      <c r="I21" s="84"/>
      <c r="J21" s="26"/>
      <c r="K21" s="78"/>
      <c r="L21" s="78"/>
      <c r="M21" s="78">
        <v>90</v>
      </c>
      <c r="N21" s="78">
        <v>90</v>
      </c>
      <c r="O21" s="78"/>
      <c r="P21" s="78"/>
      <c r="Q21" s="79">
        <v>992549.28454847995</v>
      </c>
      <c r="R21" s="79">
        <v>1468725.2060976003</v>
      </c>
      <c r="S21" s="101"/>
      <c r="T21" s="101"/>
      <c r="U21" s="100" t="s">
        <v>227</v>
      </c>
      <c r="V21" s="72"/>
      <c r="W21" s="72"/>
      <c r="X21" s="72">
        <v>325780.8</v>
      </c>
      <c r="Y21" s="72"/>
      <c r="Z21" s="72"/>
      <c r="AA21" s="72"/>
      <c r="AB21" s="72"/>
      <c r="AC21" s="72"/>
      <c r="AD21" s="72">
        <v>1473435.7</v>
      </c>
      <c r="AE21" s="72"/>
      <c r="AF21" s="72"/>
      <c r="AG21" s="72"/>
      <c r="AH21" s="72"/>
      <c r="AI21" s="72"/>
      <c r="AJ21" s="27">
        <v>0</v>
      </c>
      <c r="AK21" s="27">
        <v>0</v>
      </c>
      <c r="AL21" s="27">
        <v>5</v>
      </c>
      <c r="AM21" s="27">
        <v>5</v>
      </c>
      <c r="AN21" s="27">
        <v>0</v>
      </c>
      <c r="AO21" s="50">
        <v>10</v>
      </c>
      <c r="AP21" s="96">
        <v>0.4</v>
      </c>
      <c r="AQ21" s="47"/>
      <c r="AR21" s="105">
        <v>0.4</v>
      </c>
      <c r="AS21" s="47"/>
      <c r="AT21" s="179" t="s">
        <v>333</v>
      </c>
      <c r="AU21" s="179"/>
      <c r="AV21" s="87">
        <v>5467.2700183200004</v>
      </c>
      <c r="AW21" s="87">
        <v>1753.4189605680001</v>
      </c>
      <c r="AX21" s="87">
        <v>1673.6375929703099</v>
      </c>
      <c r="AY21" s="87">
        <v>1673.6375929703099</v>
      </c>
      <c r="AZ21" s="87">
        <v>5467.2700183200004</v>
      </c>
      <c r="BA21" s="87">
        <v>5521.9427185032009</v>
      </c>
      <c r="BB21" s="87">
        <v>5577.1621456882331</v>
      </c>
      <c r="BC21" s="87">
        <v>5632.9337671451158</v>
      </c>
      <c r="BD21" s="87">
        <v>5689.2631048165667</v>
      </c>
      <c r="BE21" s="87">
        <v>1673.6375929703099</v>
      </c>
      <c r="BF21" s="87">
        <v>1753.4189605680001</v>
      </c>
      <c r="BG21" s="87">
        <v>1770.9531501736801</v>
      </c>
      <c r="BH21" s="87">
        <v>1788.6626816754169</v>
      </c>
      <c r="BI21" s="87">
        <v>1806.5493084921711</v>
      </c>
      <c r="BJ21" s="87">
        <v>1824.6148015770927</v>
      </c>
      <c r="BK21" s="87">
        <v>1673.6375929703099</v>
      </c>
      <c r="BL21" s="67">
        <v>10</v>
      </c>
      <c r="BM21" s="67">
        <v>10</v>
      </c>
      <c r="BN21" s="67">
        <v>10</v>
      </c>
      <c r="BO21" s="67">
        <v>10</v>
      </c>
      <c r="BP21" s="67">
        <v>10</v>
      </c>
      <c r="BQ21" s="67">
        <v>10</v>
      </c>
    </row>
    <row r="22" spans="2:69" s="7" customFormat="1" ht="20.100000000000001" customHeight="1" x14ac:dyDescent="0.25">
      <c r="B22" s="137" t="s">
        <v>145</v>
      </c>
      <c r="C22" s="75">
        <v>14</v>
      </c>
      <c r="D22" s="64" t="s">
        <v>153</v>
      </c>
      <c r="E22" s="123" t="s">
        <v>242</v>
      </c>
      <c r="F22" s="120">
        <v>5</v>
      </c>
      <c r="G22" s="53"/>
      <c r="H22" s="53"/>
      <c r="I22" s="85"/>
      <c r="J22" s="53"/>
      <c r="K22" s="80"/>
      <c r="L22" s="80"/>
      <c r="M22" s="80"/>
      <c r="N22" s="80"/>
      <c r="O22" s="80"/>
      <c r="P22" s="80"/>
      <c r="Q22" s="81">
        <v>3474.1760543999994</v>
      </c>
      <c r="R22" s="81">
        <v>2009.0860271999995</v>
      </c>
      <c r="S22" s="82"/>
      <c r="T22" s="82"/>
      <c r="U22" s="160" t="s">
        <v>226</v>
      </c>
      <c r="V22" s="73"/>
      <c r="W22" s="73"/>
      <c r="X22" s="73"/>
      <c r="Y22" s="73"/>
      <c r="Z22" s="73"/>
      <c r="AA22" s="73"/>
      <c r="AB22" s="73"/>
      <c r="AC22" s="73"/>
      <c r="AD22" s="73"/>
      <c r="AE22" s="73"/>
      <c r="AF22" s="73"/>
      <c r="AG22" s="73"/>
      <c r="AH22" s="73"/>
      <c r="AI22" s="73"/>
      <c r="AJ22" s="55"/>
      <c r="AK22" s="55"/>
      <c r="AL22" s="55"/>
      <c r="AM22" s="55"/>
      <c r="AN22" s="55"/>
      <c r="AO22" s="56">
        <v>0</v>
      </c>
      <c r="AP22" s="57">
        <v>0</v>
      </c>
      <c r="AQ22" s="47"/>
      <c r="AR22" s="105">
        <v>0</v>
      </c>
      <c r="AS22" s="47"/>
      <c r="AT22" s="146" t="s">
        <v>282</v>
      </c>
      <c r="AU22" s="146"/>
      <c r="AV22" s="87">
        <v>1646.7475257717117</v>
      </c>
      <c r="AW22" s="87">
        <v>2625.0873256632954</v>
      </c>
      <c r="AX22" s="87">
        <v>1717.1683873608149</v>
      </c>
      <c r="AY22" s="87">
        <v>2737.345524523023</v>
      </c>
      <c r="AZ22" s="88">
        <v>1646.7475257717117</v>
      </c>
      <c r="BA22" s="87">
        <v>1656.6280109263421</v>
      </c>
      <c r="BB22" s="87">
        <v>1666.5677789919002</v>
      </c>
      <c r="BC22" s="87">
        <v>1696.7463483125255</v>
      </c>
      <c r="BD22" s="87">
        <v>1706.9268264024006</v>
      </c>
      <c r="BE22" s="87">
        <v>1717.1683873608149</v>
      </c>
      <c r="BF22" s="87">
        <v>2625.0873256632954</v>
      </c>
      <c r="BG22" s="87">
        <v>2640.837849617275</v>
      </c>
      <c r="BH22" s="87">
        <v>2656.6828767149786</v>
      </c>
      <c r="BI22" s="87">
        <v>2704.7906640900351</v>
      </c>
      <c r="BJ22" s="87">
        <v>2721.0194080745755</v>
      </c>
      <c r="BK22" s="87">
        <v>2737.345524523023</v>
      </c>
      <c r="BL22" s="68">
        <v>1</v>
      </c>
      <c r="BM22" s="68">
        <v>1</v>
      </c>
      <c r="BN22" s="68">
        <v>1</v>
      </c>
      <c r="BO22" s="68">
        <v>1</v>
      </c>
      <c r="BP22" s="68">
        <v>1</v>
      </c>
      <c r="BQ22" s="68">
        <v>1</v>
      </c>
    </row>
    <row r="23" spans="2:69" s="7" customFormat="1" ht="20.100000000000001" customHeight="1" x14ac:dyDescent="0.25">
      <c r="B23" s="98" t="s">
        <v>148</v>
      </c>
      <c r="C23" s="75">
        <v>15</v>
      </c>
      <c r="D23" s="61" t="s">
        <v>159</v>
      </c>
      <c r="E23" s="123" t="s">
        <v>242</v>
      </c>
      <c r="F23" s="119">
        <v>5</v>
      </c>
      <c r="G23" s="26"/>
      <c r="H23" s="26"/>
      <c r="I23" s="84"/>
      <c r="J23" s="26"/>
      <c r="K23" s="78"/>
      <c r="L23" s="78"/>
      <c r="M23" s="78">
        <v>90</v>
      </c>
      <c r="N23" s="78">
        <v>90</v>
      </c>
      <c r="O23" s="78"/>
      <c r="P23" s="78"/>
      <c r="Q23" s="79">
        <v>7423.9528319999999</v>
      </c>
      <c r="R23" s="79">
        <v>2030.5399680000003</v>
      </c>
      <c r="S23" s="79"/>
      <c r="T23" s="79"/>
      <c r="U23" s="100" t="s">
        <v>231</v>
      </c>
      <c r="V23" s="72"/>
      <c r="W23" s="72"/>
      <c r="X23" s="72">
        <v>23225</v>
      </c>
      <c r="Y23" s="72">
        <v>23294.3</v>
      </c>
      <c r="Z23" s="72">
        <v>23367.3</v>
      </c>
      <c r="AA23" s="72">
        <v>20381.599999999999</v>
      </c>
      <c r="AB23" s="72">
        <v>20443.7</v>
      </c>
      <c r="AC23" s="72">
        <v>20505.7</v>
      </c>
      <c r="AD23" s="72">
        <v>8223.5</v>
      </c>
      <c r="AE23" s="72">
        <v>8249</v>
      </c>
      <c r="AF23" s="72">
        <v>8270.9</v>
      </c>
      <c r="AG23" s="72">
        <v>7216.1</v>
      </c>
      <c r="AH23" s="72">
        <v>7238</v>
      </c>
      <c r="AI23" s="72">
        <v>7259.9</v>
      </c>
      <c r="AJ23" s="27">
        <v>5</v>
      </c>
      <c r="AK23" s="27">
        <v>3</v>
      </c>
      <c r="AL23" s="27">
        <v>5</v>
      </c>
      <c r="AM23" s="27">
        <v>5</v>
      </c>
      <c r="AN23" s="27">
        <v>0</v>
      </c>
      <c r="AO23" s="50">
        <v>18</v>
      </c>
      <c r="AP23" s="96">
        <v>0.72</v>
      </c>
      <c r="AQ23" s="47"/>
      <c r="AR23" s="105">
        <v>0.72</v>
      </c>
      <c r="AS23" s="47"/>
      <c r="AT23" s="100" t="s">
        <v>233</v>
      </c>
      <c r="AU23" s="100"/>
      <c r="AV23" s="87">
        <v>12254.826528</v>
      </c>
      <c r="AW23" s="87">
        <v>9784.4224319999994</v>
      </c>
      <c r="AX23" s="87">
        <v>9057.7068480000016</v>
      </c>
      <c r="AY23" s="87">
        <v>8688.6725760000008</v>
      </c>
      <c r="AZ23" s="87">
        <v>12254.826528</v>
      </c>
      <c r="BA23" s="87">
        <v>12254.826528</v>
      </c>
      <c r="BB23" s="87">
        <v>12254.826528</v>
      </c>
      <c r="BC23" s="87">
        <v>12254.826528</v>
      </c>
      <c r="BD23" s="87">
        <v>12254.826528</v>
      </c>
      <c r="BE23" s="87">
        <v>9057.7068480000016</v>
      </c>
      <c r="BF23" s="87">
        <v>9784.4224319999994</v>
      </c>
      <c r="BG23" s="87">
        <v>9784.4224319999994</v>
      </c>
      <c r="BH23" s="87">
        <v>9784.4224319999994</v>
      </c>
      <c r="BI23" s="87">
        <v>9784.4224319999994</v>
      </c>
      <c r="BJ23" s="87">
        <v>9784.4224319999994</v>
      </c>
      <c r="BK23" s="87">
        <v>8688.6725760000008</v>
      </c>
      <c r="BL23" s="67">
        <v>1</v>
      </c>
      <c r="BM23" s="67">
        <v>1</v>
      </c>
      <c r="BN23" s="67">
        <v>1</v>
      </c>
      <c r="BO23" s="67">
        <v>1</v>
      </c>
      <c r="BP23" s="67">
        <v>1</v>
      </c>
      <c r="BQ23" s="67">
        <v>1</v>
      </c>
    </row>
    <row r="24" spans="2:69" ht="30" customHeight="1" x14ac:dyDescent="0.25">
      <c r="B24" s="59" t="s">
        <v>42</v>
      </c>
      <c r="C24" s="3"/>
      <c r="D24" s="3"/>
      <c r="E24" s="3"/>
      <c r="F24" s="3"/>
      <c r="G24" s="3"/>
      <c r="H24" s="3"/>
      <c r="I24" s="3"/>
      <c r="J24" s="3"/>
      <c r="K24" s="69"/>
      <c r="L24" s="69"/>
      <c r="M24" s="69"/>
      <c r="N24" s="69"/>
      <c r="O24" s="69"/>
      <c r="P24" s="69"/>
      <c r="Q24" s="77">
        <v>1339388.1416343281</v>
      </c>
      <c r="R24" s="77">
        <v>1647524.8271197581</v>
      </c>
      <c r="S24" s="77">
        <v>0</v>
      </c>
      <c r="T24" s="77">
        <v>0</v>
      </c>
      <c r="U24" s="3"/>
      <c r="V24" s="69"/>
      <c r="W24" s="69"/>
      <c r="X24" s="69"/>
      <c r="Y24" s="69"/>
      <c r="Z24" s="69"/>
      <c r="AA24" s="69"/>
      <c r="AB24" s="69"/>
      <c r="AC24" s="69"/>
      <c r="AD24" s="69"/>
      <c r="AE24" s="69"/>
      <c r="AF24" s="74"/>
      <c r="AG24" s="69"/>
      <c r="AH24" s="69"/>
      <c r="AI24" s="69"/>
      <c r="AJ24" s="3"/>
      <c r="AK24" s="3"/>
      <c r="AL24" s="3"/>
      <c r="AM24" s="3"/>
      <c r="AN24" s="3"/>
      <c r="AO24" s="3"/>
      <c r="AP24" s="3"/>
      <c r="AQ24" s="6"/>
      <c r="AR24" s="6"/>
      <c r="AS24" s="6"/>
      <c r="AT24" s="3"/>
      <c r="AU24" s="3"/>
      <c r="AV24" s="202">
        <v>701457.28457358538</v>
      </c>
      <c r="AW24" s="202">
        <v>439263.99593508046</v>
      </c>
      <c r="AX24" s="202">
        <v>309062.52277795097</v>
      </c>
      <c r="AY24" s="202">
        <v>274674.29052683851</v>
      </c>
      <c r="AZ24" s="77">
        <v>701457.28457358538</v>
      </c>
      <c r="BA24" s="77">
        <v>433663.53889454255</v>
      </c>
      <c r="BB24" s="77">
        <v>435201.09356496029</v>
      </c>
      <c r="BC24" s="77">
        <v>385857.75652887917</v>
      </c>
      <c r="BD24" s="77">
        <v>385451.46627497044</v>
      </c>
      <c r="BE24" s="77">
        <v>309062.52277795097</v>
      </c>
      <c r="BF24" s="77">
        <v>439263.99593508046</v>
      </c>
      <c r="BG24" s="77">
        <v>303773.27548519569</v>
      </c>
      <c r="BH24" s="77">
        <v>304809.6622051585</v>
      </c>
      <c r="BI24" s="77">
        <v>305885.65962267836</v>
      </c>
      <c r="BJ24" s="77">
        <v>306848.83023010951</v>
      </c>
      <c r="BK24" s="77">
        <v>274674.29052683851</v>
      </c>
      <c r="BL24" s="3"/>
      <c r="BM24" s="3"/>
      <c r="BN24" s="3"/>
      <c r="BO24" s="3"/>
      <c r="BP24" s="3"/>
      <c r="BQ24" s="3"/>
    </row>
    <row r="25" spans="2:69" x14ac:dyDescent="0.25">
      <c r="U25" s="2"/>
      <c r="V25" s="2"/>
      <c r="W25" s="2"/>
      <c r="X25" s="2"/>
      <c r="Y25" s="2"/>
      <c r="Z25" s="2"/>
      <c r="AA25" s="2"/>
      <c r="AB25" s="2"/>
      <c r="AC25" s="2"/>
      <c r="AD25" s="2"/>
      <c r="AE25" s="2"/>
      <c r="AF25" s="2"/>
      <c r="AG25" s="2"/>
      <c r="AH25" s="2"/>
      <c r="AI25" s="2"/>
      <c r="AJ25" s="2"/>
      <c r="AK25" s="2"/>
      <c r="AL25" s="2"/>
      <c r="AM25" s="2"/>
      <c r="AN25" s="2"/>
      <c r="AO25" s="2"/>
      <c r="AP25" s="2"/>
      <c r="AQ25" s="7"/>
      <c r="AR25" s="7"/>
      <c r="AS25" s="7"/>
      <c r="AT25" s="2"/>
      <c r="AU25" s="2"/>
      <c r="AV25" s="24"/>
      <c r="AW25" s="24"/>
      <c r="AX25" s="24"/>
      <c r="AY25" s="24"/>
      <c r="AZ25" s="2"/>
      <c r="BA25" s="2"/>
      <c r="BB25" s="2"/>
      <c r="BC25" s="2"/>
      <c r="BD25" s="2"/>
      <c r="BE25" s="2"/>
      <c r="BF25" s="2"/>
      <c r="BG25" s="2"/>
      <c r="BH25" s="2"/>
      <c r="BI25" s="2"/>
      <c r="BJ25" s="2"/>
      <c r="BK25" s="2"/>
      <c r="BL25" s="2"/>
      <c r="BM25" s="2"/>
      <c r="BN25" s="2"/>
      <c r="BO25" s="2"/>
      <c r="BP25" s="2"/>
      <c r="BQ25" s="2"/>
    </row>
    <row r="26" spans="2:69" x14ac:dyDescent="0.25">
      <c r="U26" s="2"/>
      <c r="V26" s="2"/>
      <c r="W26" s="2"/>
      <c r="X26" s="2"/>
      <c r="Y26" s="2"/>
      <c r="Z26" s="2"/>
      <c r="AA26" s="2"/>
      <c r="AB26" s="2"/>
      <c r="AC26" s="2"/>
      <c r="AD26" s="2"/>
      <c r="AE26" s="2"/>
      <c r="AF26" s="2"/>
      <c r="AG26" s="2"/>
      <c r="AH26" s="2"/>
      <c r="AI26" s="2"/>
      <c r="AJ26" s="2"/>
      <c r="AK26" s="2"/>
      <c r="AL26" s="2"/>
      <c r="AM26" s="2"/>
      <c r="AN26" s="2"/>
      <c r="AO26" s="2"/>
      <c r="AP26" s="2"/>
      <c r="AQ26" s="7"/>
      <c r="AR26" s="7"/>
      <c r="AS26" s="7"/>
      <c r="AT26" s="2"/>
      <c r="AU26" s="2"/>
      <c r="AV26" s="25"/>
      <c r="AW26" s="25"/>
      <c r="AX26" s="25"/>
      <c r="AY26" s="25"/>
      <c r="AZ26" s="2"/>
      <c r="BA26" s="2"/>
      <c r="BB26" s="2"/>
      <c r="BC26" s="2"/>
      <c r="BD26" s="2"/>
      <c r="BE26" s="2"/>
      <c r="BF26" s="2"/>
      <c r="BG26" s="2"/>
      <c r="BH26" s="2"/>
      <c r="BI26" s="2"/>
      <c r="BJ26" s="2"/>
      <c r="BK26" s="2"/>
      <c r="BL26" s="2"/>
      <c r="BM26" s="2"/>
      <c r="BN26" s="2"/>
      <c r="BO26" s="2"/>
      <c r="BP26" s="2"/>
      <c r="BQ26" s="2"/>
    </row>
    <row r="27" spans="2:69" x14ac:dyDescent="0.25">
      <c r="Q27" s="8"/>
      <c r="R27" s="10"/>
      <c r="U27" s="2"/>
      <c r="V27" s="2"/>
      <c r="W27" s="2"/>
      <c r="X27" s="2"/>
      <c r="Y27" s="2"/>
      <c r="Z27" s="2"/>
      <c r="AA27" s="2"/>
      <c r="AB27" s="2"/>
      <c r="AC27" s="2"/>
      <c r="AD27" s="2"/>
      <c r="AE27" s="2"/>
      <c r="AF27" s="2"/>
      <c r="AG27" s="2"/>
      <c r="AH27" s="2"/>
      <c r="AI27" s="2"/>
      <c r="AJ27" s="2"/>
      <c r="AK27" s="2"/>
      <c r="AL27" s="2"/>
      <c r="AM27" s="2"/>
      <c r="AN27" s="2"/>
      <c r="AO27" s="2"/>
      <c r="AP27" s="2"/>
      <c r="AQ27" s="7"/>
      <c r="AR27" s="7"/>
      <c r="AS27" s="7"/>
      <c r="AT27" s="2"/>
      <c r="AU27" s="2"/>
      <c r="AV27" s="2"/>
      <c r="AW27" s="2"/>
      <c r="AX27" s="2"/>
      <c r="AY27" s="2"/>
      <c r="AZ27" s="2"/>
      <c r="BA27" s="2"/>
      <c r="BB27" s="2"/>
      <c r="BC27" s="2"/>
      <c r="BD27" s="2"/>
      <c r="BE27" s="2"/>
      <c r="BF27" s="2"/>
      <c r="BG27" s="2"/>
      <c r="BH27" s="2"/>
      <c r="BI27" s="2"/>
      <c r="BJ27" s="2"/>
      <c r="BK27" s="2"/>
      <c r="BL27" s="2"/>
      <c r="BM27" s="2"/>
      <c r="BN27" s="2"/>
      <c r="BO27" s="2"/>
      <c r="BP27" s="2"/>
      <c r="BQ27" s="2"/>
    </row>
    <row r="28" spans="2:69" x14ac:dyDescent="0.25">
      <c r="Q28" s="10"/>
      <c r="R28" s="10"/>
      <c r="U28" s="2"/>
      <c r="V28" s="2"/>
      <c r="W28" s="2"/>
      <c r="X28" s="2"/>
      <c r="Y28" s="2"/>
      <c r="Z28" s="2"/>
      <c r="AA28" s="2"/>
      <c r="AB28" s="2"/>
      <c r="AC28" s="2"/>
      <c r="AD28" s="2"/>
      <c r="AE28" s="2"/>
      <c r="AF28" s="2"/>
      <c r="AG28" s="2"/>
      <c r="AH28" s="2"/>
      <c r="AI28" s="2"/>
      <c r="AJ28" s="2"/>
      <c r="AK28" s="2"/>
      <c r="AL28" s="2"/>
      <c r="AM28" s="2"/>
      <c r="AN28" s="2"/>
      <c r="AO28" s="2"/>
      <c r="AP28" s="2"/>
      <c r="AQ28" s="7"/>
      <c r="AR28" s="7"/>
      <c r="AS28" s="7"/>
      <c r="AT28" s="2"/>
      <c r="AU28" s="2"/>
      <c r="AV28" s="2"/>
      <c r="AW28" s="2"/>
      <c r="AX28" s="2"/>
      <c r="AY28" s="2"/>
      <c r="AZ28" s="2"/>
      <c r="BA28" s="2"/>
      <c r="BB28" s="2"/>
      <c r="BC28" s="2"/>
      <c r="BD28" s="2"/>
      <c r="BE28" s="2"/>
      <c r="BF28" s="2"/>
      <c r="BG28" s="2"/>
      <c r="BH28" s="2"/>
      <c r="BI28" s="2"/>
      <c r="BJ28" s="2"/>
      <c r="BK28" s="2"/>
      <c r="BL28" s="2"/>
      <c r="BM28" s="2"/>
      <c r="BN28" s="2"/>
      <c r="BO28" s="2"/>
      <c r="BP28" s="2"/>
      <c r="BQ28" s="2"/>
    </row>
    <row r="29" spans="2:69" x14ac:dyDescent="0.25">
      <c r="U29" s="2"/>
      <c r="V29" s="2"/>
      <c r="W29" s="2"/>
      <c r="X29" s="2"/>
      <c r="Y29" s="2"/>
      <c r="Z29" s="2"/>
      <c r="AA29" s="2"/>
      <c r="AB29" s="2"/>
      <c r="AC29" s="2"/>
      <c r="AD29" s="2"/>
      <c r="AE29" s="2"/>
      <c r="AF29" s="2"/>
      <c r="AG29" s="2"/>
      <c r="AH29" s="2"/>
      <c r="AI29" s="2"/>
      <c r="AJ29" s="2"/>
      <c r="AK29" s="2"/>
      <c r="AL29" s="2"/>
      <c r="AM29" s="2"/>
      <c r="AN29" s="2"/>
      <c r="AO29" s="2"/>
      <c r="AP29" s="2"/>
      <c r="AQ29" s="7"/>
      <c r="AR29" s="7"/>
      <c r="AS29" s="7"/>
      <c r="AT29" s="2"/>
      <c r="AU29" s="2"/>
      <c r="AV29" s="2"/>
      <c r="AW29" s="2"/>
      <c r="AX29" s="2"/>
      <c r="AY29" s="2"/>
      <c r="AZ29" s="2"/>
      <c r="BA29" s="2"/>
      <c r="BB29" s="2"/>
      <c r="BC29" s="2"/>
      <c r="BD29" s="2"/>
      <c r="BE29" s="2"/>
      <c r="BF29" s="2"/>
      <c r="BG29" s="2"/>
      <c r="BH29" s="2"/>
      <c r="BI29" s="2"/>
      <c r="BJ29" s="2"/>
      <c r="BK29" s="2"/>
      <c r="BL29" s="2"/>
      <c r="BM29" s="2"/>
      <c r="BN29" s="2"/>
      <c r="BO29" s="2"/>
      <c r="BP29" s="2"/>
      <c r="BQ29" s="2"/>
    </row>
    <row r="30" spans="2:69" x14ac:dyDescent="0.25">
      <c r="U30" s="2"/>
      <c r="V30" s="2"/>
      <c r="W30" s="2"/>
      <c r="X30" s="2"/>
      <c r="Y30" s="2"/>
      <c r="Z30" s="2"/>
      <c r="AA30" s="2"/>
      <c r="AB30" s="2"/>
      <c r="AC30" s="2"/>
      <c r="AD30" s="2"/>
      <c r="AE30" s="2"/>
      <c r="AF30" s="2"/>
      <c r="AG30" s="2"/>
      <c r="AH30" s="2"/>
      <c r="AI30" s="2"/>
      <c r="AJ30" s="2"/>
      <c r="AK30" s="2"/>
      <c r="AL30" s="2"/>
      <c r="AM30" s="2"/>
      <c r="AN30" s="2"/>
      <c r="AO30" s="2"/>
      <c r="AP30" s="2"/>
      <c r="AQ30" s="7"/>
      <c r="AR30" s="7"/>
      <c r="AS30" s="7"/>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2:69" x14ac:dyDescent="0.25">
      <c r="Q31" s="8"/>
      <c r="R31" s="8"/>
      <c r="S31" s="8"/>
      <c r="T31" s="8"/>
      <c r="U31" s="2"/>
      <c r="V31" s="2"/>
      <c r="W31" s="2"/>
      <c r="X31" s="2"/>
      <c r="Y31" s="2"/>
      <c r="Z31" s="2"/>
      <c r="AA31" s="2"/>
      <c r="AB31" s="2"/>
      <c r="AC31" s="2"/>
      <c r="AD31" s="2"/>
      <c r="AE31" s="2"/>
      <c r="AF31" s="2"/>
      <c r="AG31" s="2"/>
      <c r="AH31" s="2"/>
      <c r="AI31" s="2"/>
      <c r="AJ31" s="2"/>
      <c r="AK31" s="2"/>
      <c r="AL31" s="2"/>
      <c r="AM31" s="2"/>
      <c r="AN31" s="2"/>
      <c r="AO31" s="2"/>
      <c r="AP31" s="2"/>
      <c r="AQ31" s="7"/>
      <c r="AR31" s="7"/>
      <c r="AS31" s="7"/>
      <c r="AT31" s="2"/>
      <c r="AU31" s="2"/>
      <c r="AV31" s="2"/>
      <c r="AW31" s="2"/>
      <c r="AX31" s="2"/>
      <c r="AY31" s="2"/>
      <c r="AZ31" s="2"/>
      <c r="BA31" s="2"/>
      <c r="BB31" s="2"/>
      <c r="BC31" s="2"/>
      <c r="BD31" s="2"/>
      <c r="BE31" s="2"/>
      <c r="BF31" s="2"/>
      <c r="BG31" s="2"/>
      <c r="BH31" s="2"/>
      <c r="BI31" s="2"/>
      <c r="BJ31" s="2"/>
      <c r="BK31" s="2"/>
      <c r="BL31" s="2"/>
      <c r="BM31" s="2"/>
      <c r="BN31" s="2"/>
      <c r="BO31" s="2"/>
      <c r="BP31" s="2"/>
      <c r="BQ31" s="2"/>
    </row>
    <row r="32" spans="2:69" x14ac:dyDescent="0.25">
      <c r="Q32" s="8"/>
      <c r="R32" s="8"/>
      <c r="S32" s="8"/>
      <c r="T32" s="8"/>
      <c r="U32" s="2"/>
      <c r="V32" s="2"/>
      <c r="W32" s="2"/>
      <c r="X32" s="2"/>
      <c r="Y32" s="2"/>
      <c r="Z32" s="2"/>
      <c r="AA32" s="2"/>
      <c r="AB32" s="2"/>
      <c r="AC32" s="2"/>
      <c r="AD32" s="2"/>
      <c r="AE32" s="2"/>
      <c r="AF32" s="2"/>
      <c r="AG32" s="2"/>
      <c r="AH32" s="2"/>
      <c r="AI32" s="2"/>
      <c r="AJ32" s="2"/>
      <c r="AK32" s="2"/>
      <c r="AL32" s="2"/>
      <c r="AM32" s="2"/>
      <c r="AN32" s="2"/>
      <c r="AO32" s="2"/>
      <c r="AP32" s="2"/>
      <c r="AQ32" s="7"/>
      <c r="AR32" s="7"/>
      <c r="AS32" s="7"/>
      <c r="AT32" s="2"/>
      <c r="AU32" s="2"/>
      <c r="AV32" s="2"/>
      <c r="AW32" s="2"/>
      <c r="AX32" s="2"/>
      <c r="AY32" s="2"/>
      <c r="AZ32" s="2"/>
      <c r="BA32" s="2"/>
      <c r="BB32" s="2"/>
      <c r="BC32" s="2"/>
      <c r="BD32" s="2"/>
      <c r="BE32" s="2"/>
      <c r="BF32" s="2"/>
      <c r="BG32" s="2"/>
      <c r="BH32" s="2"/>
      <c r="BI32" s="2"/>
      <c r="BJ32" s="2"/>
      <c r="BK32" s="2"/>
      <c r="BL32" s="2"/>
      <c r="BM32" s="2"/>
      <c r="BN32" s="2"/>
      <c r="BO32" s="2"/>
      <c r="BP32" s="2"/>
      <c r="BQ32" s="2"/>
    </row>
    <row r="33" spans="17:69" x14ac:dyDescent="0.25">
      <c r="Q33" s="8"/>
      <c r="R33" s="8"/>
      <c r="S33" s="8"/>
      <c r="T33" s="8"/>
      <c r="U33" s="2"/>
      <c r="V33" s="2"/>
      <c r="W33" s="2"/>
      <c r="X33" s="2"/>
      <c r="Y33" s="2"/>
      <c r="Z33" s="2"/>
      <c r="AA33" s="2"/>
      <c r="AB33" s="2"/>
      <c r="AC33" s="2"/>
      <c r="AD33" s="2"/>
      <c r="AE33" s="2"/>
      <c r="AF33" s="2"/>
      <c r="AG33" s="2"/>
      <c r="AH33" s="2"/>
      <c r="AI33" s="2"/>
      <c r="AJ33" s="2"/>
      <c r="AK33" s="2"/>
      <c r="AL33" s="2"/>
      <c r="AM33" s="2"/>
      <c r="AN33" s="2"/>
      <c r="AO33" s="2"/>
      <c r="AP33" s="2"/>
      <c r="AQ33" s="7"/>
      <c r="AR33" s="7"/>
      <c r="AS33" s="7"/>
      <c r="AT33" s="2"/>
      <c r="AU33" s="2"/>
      <c r="AV33" s="2"/>
      <c r="AW33" s="2"/>
      <c r="AX33" s="2"/>
      <c r="AY33" s="2"/>
      <c r="AZ33" s="2"/>
      <c r="BA33" s="2"/>
      <c r="BB33" s="2"/>
      <c r="BC33" s="2"/>
      <c r="BD33" s="2"/>
      <c r="BE33" s="2"/>
      <c r="BF33" s="2"/>
      <c r="BG33" s="2"/>
      <c r="BH33" s="2"/>
      <c r="BI33" s="2"/>
      <c r="BJ33" s="2"/>
      <c r="BK33" s="2"/>
      <c r="BL33" s="2"/>
      <c r="BM33" s="2"/>
      <c r="BN33" s="2"/>
      <c r="BO33" s="2"/>
      <c r="BP33" s="2"/>
      <c r="BQ33" s="2"/>
    </row>
    <row r="34" spans="17:69" x14ac:dyDescent="0.25">
      <c r="Q34" s="8"/>
      <c r="R34" s="8"/>
      <c r="S34" s="8"/>
      <c r="T34" s="8"/>
      <c r="U34" s="2"/>
      <c r="V34" s="2"/>
      <c r="W34" s="2"/>
      <c r="X34" s="2"/>
      <c r="Y34" s="2"/>
      <c r="Z34" s="2"/>
      <c r="AA34" s="2"/>
      <c r="AB34" s="2"/>
      <c r="AC34" s="2"/>
      <c r="AD34" s="2"/>
      <c r="AE34" s="2"/>
      <c r="AF34" s="2"/>
      <c r="AG34" s="2"/>
      <c r="AH34" s="2"/>
      <c r="AI34" s="2"/>
      <c r="AJ34" s="2"/>
      <c r="AK34" s="2"/>
      <c r="AL34" s="2"/>
      <c r="AM34" s="2"/>
      <c r="AN34" s="2"/>
      <c r="AO34" s="2"/>
      <c r="AP34" s="2"/>
      <c r="AQ34" s="7"/>
      <c r="AR34" s="7"/>
      <c r="AS34" s="7"/>
      <c r="AT34" s="2"/>
      <c r="AU34" s="2"/>
      <c r="AV34" s="2"/>
      <c r="AW34" s="2"/>
      <c r="AX34" s="2"/>
      <c r="AY34" s="2"/>
      <c r="AZ34" s="2"/>
      <c r="BA34" s="2"/>
      <c r="BB34" s="2"/>
      <c r="BC34" s="2"/>
      <c r="BD34" s="2"/>
      <c r="BE34" s="2"/>
      <c r="BF34" s="2"/>
      <c r="BG34" s="2"/>
      <c r="BH34" s="2"/>
      <c r="BI34" s="2"/>
      <c r="BJ34" s="2"/>
      <c r="BK34" s="2"/>
      <c r="BL34" s="2"/>
      <c r="BM34" s="2"/>
      <c r="BN34" s="2"/>
      <c r="BO34" s="2"/>
      <c r="BP34" s="2"/>
      <c r="BQ34" s="2"/>
    </row>
    <row r="35" spans="17:69" x14ac:dyDescent="0.25">
      <c r="Q35" s="8"/>
      <c r="R35" s="8"/>
      <c r="S35" s="8"/>
      <c r="T35" s="8"/>
      <c r="U35" s="2"/>
      <c r="V35" s="2"/>
      <c r="W35" s="2"/>
      <c r="X35" s="2"/>
      <c r="Y35" s="2"/>
      <c r="Z35" s="2"/>
      <c r="AA35" s="2"/>
      <c r="AB35" s="2"/>
      <c r="AC35" s="2"/>
      <c r="AD35" s="2"/>
      <c r="AE35" s="2"/>
      <c r="AF35" s="2"/>
      <c r="AG35" s="2"/>
      <c r="AH35" s="2"/>
      <c r="AI35" s="2"/>
      <c r="AJ35" s="2"/>
      <c r="AK35" s="2"/>
      <c r="AL35" s="2"/>
      <c r="AM35" s="2"/>
      <c r="AN35" s="2"/>
      <c r="AO35" s="2"/>
      <c r="AP35" s="2"/>
      <c r="AQ35" s="7"/>
      <c r="AR35" s="7"/>
      <c r="AS35" s="7"/>
      <c r="AT35" s="2"/>
      <c r="AU35" s="2"/>
      <c r="AV35" s="2"/>
      <c r="AW35" s="2"/>
      <c r="AX35" s="2"/>
      <c r="AY35" s="2"/>
      <c r="AZ35" s="2"/>
      <c r="BA35" s="2"/>
      <c r="BB35" s="2"/>
      <c r="BC35" s="2"/>
      <c r="BD35" s="2"/>
      <c r="BE35" s="2"/>
      <c r="BF35" s="2"/>
      <c r="BG35" s="2"/>
      <c r="BH35" s="2"/>
      <c r="BI35" s="2"/>
      <c r="BJ35" s="2"/>
      <c r="BK35" s="2"/>
      <c r="BL35" s="2"/>
      <c r="BM35" s="2"/>
      <c r="BN35" s="2"/>
      <c r="BO35" s="2"/>
      <c r="BP35" s="2"/>
      <c r="BQ35" s="2"/>
    </row>
    <row r="36" spans="17:69" x14ac:dyDescent="0.25">
      <c r="R36" s="8"/>
      <c r="S36" s="8"/>
      <c r="T36" s="8"/>
      <c r="U36" s="2"/>
      <c r="V36" s="2"/>
      <c r="W36" s="2"/>
      <c r="X36" s="2"/>
      <c r="Y36" s="2"/>
      <c r="Z36" s="2"/>
      <c r="AA36" s="2"/>
      <c r="AB36" s="2"/>
      <c r="AC36" s="2"/>
      <c r="AD36" s="2"/>
      <c r="AE36" s="2"/>
      <c r="AF36" s="2"/>
      <c r="AG36" s="2"/>
      <c r="AH36" s="2"/>
      <c r="AI36" s="2"/>
      <c r="AJ36" s="2"/>
      <c r="AK36" s="2"/>
      <c r="AL36" s="2"/>
      <c r="AM36" s="2"/>
      <c r="AN36" s="2"/>
      <c r="AO36" s="2"/>
      <c r="AP36" s="2"/>
      <c r="AQ36" s="7"/>
      <c r="AR36" s="7"/>
      <c r="AS36" s="7"/>
      <c r="AT36" s="2"/>
      <c r="AU36" s="2"/>
      <c r="AV36" s="2"/>
      <c r="AW36" s="2"/>
      <c r="AX36" s="2"/>
      <c r="AY36" s="2"/>
      <c r="AZ36" s="2"/>
      <c r="BA36" s="2"/>
      <c r="BB36" s="2"/>
      <c r="BC36" s="2"/>
      <c r="BD36" s="2"/>
      <c r="BE36" s="2"/>
      <c r="BF36" s="2"/>
      <c r="BG36" s="2"/>
      <c r="BH36" s="2"/>
      <c r="BI36" s="2"/>
      <c r="BJ36" s="2"/>
      <c r="BK36" s="2"/>
      <c r="BL36" s="2"/>
      <c r="BM36" s="2"/>
      <c r="BN36" s="2"/>
      <c r="BO36" s="2"/>
      <c r="BP36" s="2"/>
      <c r="BQ36" s="2"/>
    </row>
    <row r="37" spans="17:69" x14ac:dyDescent="0.25">
      <c r="U37" s="2"/>
      <c r="V37" s="2"/>
      <c r="W37" s="2"/>
      <c r="X37" s="2"/>
      <c r="Y37" s="2"/>
      <c r="Z37" s="2"/>
      <c r="AA37" s="2"/>
      <c r="AB37" s="2"/>
      <c r="AC37" s="2"/>
      <c r="AD37" s="2"/>
      <c r="AE37" s="2"/>
      <c r="AF37" s="2"/>
      <c r="AG37" s="2"/>
      <c r="AH37" s="2"/>
      <c r="AI37" s="2"/>
      <c r="AJ37" s="2"/>
      <c r="AK37" s="2"/>
      <c r="AL37" s="2"/>
      <c r="AM37" s="2"/>
      <c r="AN37" s="2"/>
      <c r="AO37" s="2"/>
      <c r="AP37" s="2"/>
      <c r="AQ37" s="7"/>
      <c r="AR37" s="7"/>
      <c r="AS37" s="7"/>
      <c r="AT37" s="2"/>
      <c r="AU37" s="2"/>
      <c r="AV37" s="2"/>
      <c r="AW37" s="2"/>
      <c r="AX37" s="2"/>
      <c r="AY37" s="2"/>
      <c r="AZ37" s="2"/>
      <c r="BA37" s="2"/>
      <c r="BB37" s="2"/>
      <c r="BC37" s="2"/>
      <c r="BD37" s="2"/>
      <c r="BE37" s="2"/>
      <c r="BF37" s="2"/>
      <c r="BG37" s="2"/>
      <c r="BH37" s="2"/>
      <c r="BI37" s="2"/>
      <c r="BJ37" s="2"/>
      <c r="BK37" s="2"/>
      <c r="BL37" s="2"/>
      <c r="BM37" s="2"/>
      <c r="BN37" s="2"/>
      <c r="BO37" s="2"/>
      <c r="BP37" s="2"/>
      <c r="BQ37" s="2"/>
    </row>
  </sheetData>
  <sheetProtection formatCells="0" formatColumns="0" formatRows="0" insertColumns="0" insertRows="0" insertHyperlinks="0" deleteColumns="0" deleteRows="0" pivotTables="0"/>
  <autoFilter ref="A8:BQ23"/>
  <sortState ref="B9:R23">
    <sortCondition ref="B9:B23"/>
  </sortState>
  <mergeCells count="39">
    <mergeCell ref="AX6:AY7"/>
    <mergeCell ref="AU7:AU8"/>
    <mergeCell ref="BF7:BK7"/>
    <mergeCell ref="V6:W7"/>
    <mergeCell ref="B2:BQ2"/>
    <mergeCell ref="B3:BQ3"/>
    <mergeCell ref="B4:BQ4"/>
    <mergeCell ref="B5:BQ5"/>
    <mergeCell ref="B6:B8"/>
    <mergeCell ref="C6:C8"/>
    <mergeCell ref="D6:D8"/>
    <mergeCell ref="E6:E8"/>
    <mergeCell ref="F6:F8"/>
    <mergeCell ref="G6:G8"/>
    <mergeCell ref="H6:H8"/>
    <mergeCell ref="M6:N6"/>
    <mergeCell ref="O6:P6"/>
    <mergeCell ref="Q6:T6"/>
    <mergeCell ref="AO7:AO8"/>
    <mergeCell ref="AP7:AP8"/>
    <mergeCell ref="AQ7:AS7"/>
    <mergeCell ref="Q7:R7"/>
    <mergeCell ref="S7:T7"/>
    <mergeCell ref="AT7:AT8"/>
    <mergeCell ref="U6:U8"/>
    <mergeCell ref="AZ6:BK6"/>
    <mergeCell ref="AZ7:BE7"/>
    <mergeCell ref="BL6:BQ7"/>
    <mergeCell ref="X7:AC7"/>
    <mergeCell ref="AD7:AI7"/>
    <mergeCell ref="AJ7:AJ8"/>
    <mergeCell ref="AK7:AK8"/>
    <mergeCell ref="AL7:AL8"/>
    <mergeCell ref="AM7:AM8"/>
    <mergeCell ref="AN7:AN8"/>
    <mergeCell ref="X6:AI6"/>
    <mergeCell ref="AJ6:AN6"/>
    <mergeCell ref="AO6:AT6"/>
    <mergeCell ref="AV6:AW7"/>
  </mergeCells>
  <conditionalFormatting sqref="AQ9">
    <cfRule type="expression" dxfId="45" priority="10">
      <formula>AP9&gt;=0.7</formula>
    </cfRule>
  </conditionalFormatting>
  <conditionalFormatting sqref="AS9">
    <cfRule type="expression" dxfId="44" priority="3">
      <formula>AP9=0</formula>
    </cfRule>
    <cfRule type="expression" dxfId="43" priority="9">
      <formula>AP9&lt;=0.5</formula>
    </cfRule>
  </conditionalFormatting>
  <conditionalFormatting sqref="AQ10:AQ23">
    <cfRule type="expression" dxfId="42" priority="7">
      <formula>AP10&gt;=0.7</formula>
    </cfRule>
  </conditionalFormatting>
  <conditionalFormatting sqref="AR9:AR23">
    <cfRule type="cellIs" dxfId="41" priority="4" operator="between">
      <formula>0.7</formula>
      <formula>0.5</formula>
    </cfRule>
  </conditionalFormatting>
  <conditionalFormatting sqref="AS10:AS23">
    <cfRule type="expression" dxfId="40" priority="1">
      <formula>AP10=0</formula>
    </cfRule>
    <cfRule type="expression" dxfId="39" priority="2">
      <formula>AP10&lt;=0.5</formula>
    </cfRule>
  </conditionalFormatting>
  <pageMargins left="0.70866141732283472" right="0.70866141732283472" top="0.74803149606299213" bottom="0.74803149606299213" header="0.31496062992125984" footer="0.31496062992125984"/>
  <pageSetup scale="8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Evaluación propuesta" prompt="Califique el criterio">
          <x14:formula1>
            <xm:f>'Criterios de evaluación'!$B$5:$B$7</xm:f>
          </x14:formula1>
          <xm:sqref>AJ9:AN23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Q42"/>
  <sheetViews>
    <sheetView zoomScale="85" zoomScaleNormal="85" workbookViewId="0">
      <pane xSplit="2" ySplit="8" topLeftCell="C9" activePane="bottomRight" state="frozen"/>
      <selection activeCell="A4" sqref="A4:AE4"/>
      <selection pane="topRight" activeCell="A4" sqref="A4:AE4"/>
      <selection pane="bottomLeft" activeCell="A4" sqref="A4:AE4"/>
      <selection pane="bottomRight" activeCell="A4" sqref="A4:AE4"/>
    </sheetView>
  </sheetViews>
  <sheetFormatPr baseColWidth="10" defaultRowHeight="12.75" x14ac:dyDescent="0.25"/>
  <cols>
    <col min="1" max="1" width="2.28515625" style="2" customWidth="1"/>
    <col min="2" max="2" width="57.7109375" style="2" customWidth="1"/>
    <col min="3" max="3" width="13.7109375" style="2" customWidth="1"/>
    <col min="4" max="4" width="21.28515625" style="2" customWidth="1"/>
    <col min="5" max="5" width="12.28515625" style="2" customWidth="1"/>
    <col min="6" max="6" width="9.7109375" style="2" customWidth="1"/>
    <col min="7" max="8" width="17.85546875" style="2" hidden="1" customWidth="1"/>
    <col min="9" max="9" width="13.7109375" style="2" customWidth="1"/>
    <col min="10" max="10" width="12.7109375" style="2" customWidth="1"/>
    <col min="11" max="12" width="10.7109375" style="2" customWidth="1"/>
    <col min="13" max="14" width="11.7109375" style="2" customWidth="1"/>
    <col min="15" max="16" width="11.7109375" style="2" hidden="1" customWidth="1"/>
    <col min="17" max="20" width="11.7109375" style="1" customWidth="1"/>
    <col min="21" max="21" width="12.140625" style="12" customWidth="1"/>
    <col min="22" max="23" width="10.7109375" style="13" customWidth="1"/>
    <col min="24" max="35" width="10.7109375" style="12" customWidth="1"/>
    <col min="36" max="40" width="15.7109375" style="13" customWidth="1"/>
    <col min="41" max="41" width="9" style="12" customWidth="1"/>
    <col min="42" max="42" width="6.28515625" style="12" customWidth="1"/>
    <col min="43" max="43" width="15.28515625" style="12" customWidth="1"/>
    <col min="44" max="44" width="21" style="12" customWidth="1"/>
    <col min="45" max="45" width="20.140625" style="12" customWidth="1"/>
    <col min="46" max="47" width="89.5703125" style="14" customWidth="1"/>
    <col min="48" max="51" width="12.7109375" style="13" customWidth="1"/>
    <col min="52" max="63" width="11.7109375" style="13" customWidth="1"/>
    <col min="64" max="69" width="7.7109375" style="13" customWidth="1"/>
    <col min="70" max="16384" width="11.42578125" style="2"/>
  </cols>
  <sheetData>
    <row r="1" spans="2:69" x14ac:dyDescent="0.25">
      <c r="U1" s="1"/>
      <c r="V1" s="1"/>
      <c r="W1" s="1"/>
      <c r="X1" s="13"/>
      <c r="Y1" s="13"/>
      <c r="Z1" s="13"/>
      <c r="AA1" s="13"/>
      <c r="AB1" s="13"/>
      <c r="AC1" s="13"/>
      <c r="AD1" s="13"/>
      <c r="AE1" s="13"/>
      <c r="AF1" s="13"/>
      <c r="AG1" s="13"/>
      <c r="AH1" s="13"/>
      <c r="AI1" s="13"/>
      <c r="AT1" s="14">
        <v>8409.6</v>
      </c>
      <c r="AU1" s="14">
        <v>8409.6</v>
      </c>
    </row>
    <row r="2" spans="2:69" ht="30" customHeight="1" x14ac:dyDescent="0.25">
      <c r="B2" s="255" t="s">
        <v>368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row>
    <row r="3" spans="2:69" ht="30" customHeight="1" x14ac:dyDescent="0.25">
      <c r="B3" s="255" t="s">
        <v>367</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row>
    <row r="4" spans="2:69" ht="30" customHeight="1" x14ac:dyDescent="0.25">
      <c r="B4" s="255" t="s">
        <v>369</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row>
    <row r="5" spans="2:69" ht="30" customHeight="1" x14ac:dyDescent="0.25">
      <c r="B5" s="255" t="s">
        <v>163</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row>
    <row r="6" spans="2:69" ht="54.95" customHeight="1" x14ac:dyDescent="0.25">
      <c r="B6" s="276" t="s">
        <v>2</v>
      </c>
      <c r="C6" s="266" t="s">
        <v>17</v>
      </c>
      <c r="D6" s="276" t="s">
        <v>3</v>
      </c>
      <c r="E6" s="276" t="s">
        <v>4</v>
      </c>
      <c r="F6" s="276" t="s">
        <v>15</v>
      </c>
      <c r="G6" s="266" t="s">
        <v>5</v>
      </c>
      <c r="H6" s="266" t="s">
        <v>6</v>
      </c>
      <c r="I6" s="42"/>
      <c r="J6" s="42"/>
      <c r="K6" s="42"/>
      <c r="L6" s="42"/>
      <c r="M6" s="276" t="s">
        <v>56</v>
      </c>
      <c r="N6" s="276"/>
      <c r="O6" s="264" t="s">
        <v>31</v>
      </c>
      <c r="P6" s="265"/>
      <c r="Q6" s="276" t="s">
        <v>57</v>
      </c>
      <c r="R6" s="276"/>
      <c r="S6" s="276"/>
      <c r="T6" s="276"/>
      <c r="U6" s="269" t="s">
        <v>27</v>
      </c>
      <c r="V6" s="272" t="s">
        <v>26</v>
      </c>
      <c r="W6" s="273"/>
      <c r="X6" s="274" t="s">
        <v>25</v>
      </c>
      <c r="Y6" s="283"/>
      <c r="Z6" s="283"/>
      <c r="AA6" s="283"/>
      <c r="AB6" s="283"/>
      <c r="AC6" s="283"/>
      <c r="AD6" s="283"/>
      <c r="AE6" s="283"/>
      <c r="AF6" s="283"/>
      <c r="AG6" s="283"/>
      <c r="AH6" s="283"/>
      <c r="AI6" s="275"/>
      <c r="AJ6" s="284" t="s">
        <v>24</v>
      </c>
      <c r="AK6" s="285"/>
      <c r="AL6" s="285"/>
      <c r="AM6" s="285"/>
      <c r="AN6" s="286"/>
      <c r="AO6" s="261" t="s">
        <v>30</v>
      </c>
      <c r="AP6" s="262"/>
      <c r="AQ6" s="262"/>
      <c r="AR6" s="262"/>
      <c r="AS6" s="262"/>
      <c r="AT6" s="263"/>
      <c r="AU6" s="185"/>
      <c r="AV6" s="279" t="s">
        <v>28</v>
      </c>
      <c r="AW6" s="279"/>
      <c r="AX6" s="279" t="s">
        <v>228</v>
      </c>
      <c r="AY6" s="279"/>
      <c r="AZ6" s="279" t="s">
        <v>229</v>
      </c>
      <c r="BA6" s="279"/>
      <c r="BB6" s="279"/>
      <c r="BC6" s="279"/>
      <c r="BD6" s="279"/>
      <c r="BE6" s="279"/>
      <c r="BF6" s="279"/>
      <c r="BG6" s="279"/>
      <c r="BH6" s="279"/>
      <c r="BI6" s="279"/>
      <c r="BJ6" s="279"/>
      <c r="BK6" s="279"/>
      <c r="BL6" s="278" t="s">
        <v>41</v>
      </c>
      <c r="BM6" s="278"/>
      <c r="BN6" s="278"/>
      <c r="BO6" s="278"/>
      <c r="BP6" s="278"/>
      <c r="BQ6" s="278"/>
    </row>
    <row r="7" spans="2:69" ht="54.95" customHeight="1" x14ac:dyDescent="0.25">
      <c r="B7" s="276"/>
      <c r="C7" s="267"/>
      <c r="D7" s="276"/>
      <c r="E7" s="276"/>
      <c r="F7" s="276"/>
      <c r="G7" s="267"/>
      <c r="H7" s="267"/>
      <c r="I7" s="43" t="s">
        <v>68</v>
      </c>
      <c r="J7" s="43" t="s">
        <v>32</v>
      </c>
      <c r="K7" s="43" t="s">
        <v>33</v>
      </c>
      <c r="L7" s="43" t="s">
        <v>34</v>
      </c>
      <c r="M7" s="43" t="s">
        <v>33</v>
      </c>
      <c r="N7" s="43" t="s">
        <v>34</v>
      </c>
      <c r="O7" s="43" t="s">
        <v>35</v>
      </c>
      <c r="P7" s="43" t="s">
        <v>36</v>
      </c>
      <c r="Q7" s="276" t="s">
        <v>37</v>
      </c>
      <c r="R7" s="276"/>
      <c r="S7" s="276" t="s">
        <v>38</v>
      </c>
      <c r="T7" s="276"/>
      <c r="U7" s="270"/>
      <c r="V7" s="274"/>
      <c r="W7" s="275"/>
      <c r="X7" s="280" t="s">
        <v>39</v>
      </c>
      <c r="Y7" s="281"/>
      <c r="Z7" s="281"/>
      <c r="AA7" s="281"/>
      <c r="AB7" s="281"/>
      <c r="AC7" s="282"/>
      <c r="AD7" s="280" t="s">
        <v>40</v>
      </c>
      <c r="AE7" s="281"/>
      <c r="AF7" s="281"/>
      <c r="AG7" s="281"/>
      <c r="AH7" s="281"/>
      <c r="AI7" s="282"/>
      <c r="AJ7" s="277" t="s">
        <v>18</v>
      </c>
      <c r="AK7" s="277" t="s">
        <v>19</v>
      </c>
      <c r="AL7" s="277" t="s">
        <v>44</v>
      </c>
      <c r="AM7" s="277" t="s">
        <v>45</v>
      </c>
      <c r="AN7" s="277" t="s">
        <v>20</v>
      </c>
      <c r="AO7" s="255" t="s">
        <v>21</v>
      </c>
      <c r="AP7" s="255" t="s">
        <v>7</v>
      </c>
      <c r="AQ7" s="255" t="s">
        <v>29</v>
      </c>
      <c r="AR7" s="255"/>
      <c r="AS7" s="255"/>
      <c r="AT7" s="255" t="s">
        <v>23</v>
      </c>
      <c r="AU7" s="255" t="s">
        <v>339</v>
      </c>
      <c r="AV7" s="279"/>
      <c r="AW7" s="279"/>
      <c r="AX7" s="279"/>
      <c r="AY7" s="279"/>
      <c r="AZ7" s="278" t="s">
        <v>0</v>
      </c>
      <c r="BA7" s="278"/>
      <c r="BB7" s="278"/>
      <c r="BC7" s="278"/>
      <c r="BD7" s="278"/>
      <c r="BE7" s="278"/>
      <c r="BF7" s="278" t="s">
        <v>1</v>
      </c>
      <c r="BG7" s="278"/>
      <c r="BH7" s="278"/>
      <c r="BI7" s="278"/>
      <c r="BJ7" s="278"/>
      <c r="BK7" s="278"/>
      <c r="BL7" s="278"/>
      <c r="BM7" s="278"/>
      <c r="BN7" s="278"/>
      <c r="BO7" s="278"/>
      <c r="BP7" s="278"/>
      <c r="BQ7" s="278"/>
    </row>
    <row r="8" spans="2:69" ht="69.95" customHeight="1" x14ac:dyDescent="0.25">
      <c r="B8" s="276"/>
      <c r="C8" s="268"/>
      <c r="D8" s="276"/>
      <c r="E8" s="276"/>
      <c r="F8" s="276"/>
      <c r="G8" s="268"/>
      <c r="H8" s="268"/>
      <c r="I8" s="44"/>
      <c r="J8" s="44"/>
      <c r="K8" s="44"/>
      <c r="L8" s="44"/>
      <c r="M8" s="41"/>
      <c r="N8" s="41"/>
      <c r="O8" s="41"/>
      <c r="P8" s="41"/>
      <c r="Q8" s="41" t="s">
        <v>39</v>
      </c>
      <c r="R8" s="41" t="s">
        <v>40</v>
      </c>
      <c r="S8" s="41" t="s">
        <v>39</v>
      </c>
      <c r="T8" s="41" t="s">
        <v>40</v>
      </c>
      <c r="U8" s="271"/>
      <c r="V8" s="38" t="s">
        <v>0</v>
      </c>
      <c r="W8" s="38" t="s">
        <v>1</v>
      </c>
      <c r="X8" s="38">
        <v>2019</v>
      </c>
      <c r="Y8" s="38">
        <v>2020</v>
      </c>
      <c r="Z8" s="38">
        <v>2021</v>
      </c>
      <c r="AA8" s="38">
        <v>2022</v>
      </c>
      <c r="AB8" s="38">
        <v>2023</v>
      </c>
      <c r="AC8" s="38">
        <v>2024</v>
      </c>
      <c r="AD8" s="38">
        <v>2019</v>
      </c>
      <c r="AE8" s="38">
        <v>2020</v>
      </c>
      <c r="AF8" s="38">
        <v>2021</v>
      </c>
      <c r="AG8" s="38">
        <v>2022</v>
      </c>
      <c r="AH8" s="38">
        <v>2023</v>
      </c>
      <c r="AI8" s="38">
        <v>2024</v>
      </c>
      <c r="AJ8" s="277"/>
      <c r="AK8" s="277"/>
      <c r="AL8" s="277"/>
      <c r="AM8" s="277"/>
      <c r="AN8" s="277"/>
      <c r="AO8" s="255"/>
      <c r="AP8" s="255"/>
      <c r="AQ8" s="15" t="s">
        <v>22</v>
      </c>
      <c r="AR8" s="16" t="s">
        <v>289</v>
      </c>
      <c r="AS8" s="17" t="s">
        <v>288</v>
      </c>
      <c r="AT8" s="260"/>
      <c r="AU8" s="260"/>
      <c r="AV8" s="45" t="s">
        <v>0</v>
      </c>
      <c r="AW8" s="45" t="s">
        <v>1</v>
      </c>
      <c r="AX8" s="45" t="s">
        <v>0</v>
      </c>
      <c r="AY8" s="45" t="s">
        <v>1</v>
      </c>
      <c r="AZ8" s="45">
        <v>2019</v>
      </c>
      <c r="BA8" s="45">
        <v>2020</v>
      </c>
      <c r="BB8" s="45">
        <v>2021</v>
      </c>
      <c r="BC8" s="45">
        <v>2022</v>
      </c>
      <c r="BD8" s="93">
        <v>2023</v>
      </c>
      <c r="BE8" s="45">
        <v>2024</v>
      </c>
      <c r="BF8" s="45">
        <v>2019</v>
      </c>
      <c r="BG8" s="45">
        <v>2020</v>
      </c>
      <c r="BH8" s="45">
        <v>2021</v>
      </c>
      <c r="BI8" s="45">
        <v>2022</v>
      </c>
      <c r="BJ8" s="93">
        <v>2023</v>
      </c>
      <c r="BK8" s="45">
        <v>2024</v>
      </c>
      <c r="BL8" s="45">
        <v>2019</v>
      </c>
      <c r="BM8" s="45">
        <v>2020</v>
      </c>
      <c r="BN8" s="45">
        <v>2021</v>
      </c>
      <c r="BO8" s="45">
        <v>2022</v>
      </c>
      <c r="BP8" s="93">
        <v>2023</v>
      </c>
      <c r="BQ8" s="45">
        <v>2024</v>
      </c>
    </row>
    <row r="9" spans="2:69" ht="20.100000000000001" customHeight="1" x14ac:dyDescent="0.25">
      <c r="B9" s="163" t="s">
        <v>251</v>
      </c>
      <c r="C9" s="86">
        <v>1</v>
      </c>
      <c r="D9" s="62" t="s">
        <v>177</v>
      </c>
      <c r="E9" s="123" t="s">
        <v>243</v>
      </c>
      <c r="F9" s="119">
        <v>6</v>
      </c>
      <c r="G9" s="26"/>
      <c r="H9" s="26"/>
      <c r="I9" s="84"/>
      <c r="J9" s="26"/>
      <c r="K9" s="78"/>
      <c r="L9" s="78"/>
      <c r="M9" s="78"/>
      <c r="N9" s="78"/>
      <c r="O9" s="78"/>
      <c r="P9" s="78"/>
      <c r="Q9" s="79">
        <v>107.22240000000001</v>
      </c>
      <c r="R9" s="79">
        <v>536.11199999999997</v>
      </c>
      <c r="S9" s="77"/>
      <c r="T9" s="77"/>
      <c r="U9" s="158" t="s">
        <v>226</v>
      </c>
      <c r="V9" s="69"/>
      <c r="W9" s="69"/>
      <c r="X9" s="69"/>
      <c r="Y9" s="69"/>
      <c r="Z9" s="69"/>
      <c r="AA9" s="69"/>
      <c r="AB9" s="69"/>
      <c r="AC9" s="69"/>
      <c r="AD9" s="69"/>
      <c r="AE9" s="69"/>
      <c r="AF9" s="69"/>
      <c r="AG9" s="69"/>
      <c r="AH9" s="69"/>
      <c r="AI9" s="69"/>
      <c r="AJ9" s="50"/>
      <c r="AK9" s="50"/>
      <c r="AL9" s="50"/>
      <c r="AM9" s="50"/>
      <c r="AN9" s="50"/>
      <c r="AO9" s="49">
        <v>0</v>
      </c>
      <c r="AP9" s="51">
        <v>0</v>
      </c>
      <c r="AQ9" s="47"/>
      <c r="AR9" s="105">
        <v>0</v>
      </c>
      <c r="AS9" s="47"/>
      <c r="AT9" s="178" t="s">
        <v>330</v>
      </c>
      <c r="AU9" s="178"/>
      <c r="AV9" s="87">
        <v>107.22240000000001</v>
      </c>
      <c r="AW9" s="87">
        <v>536.11199999999997</v>
      </c>
      <c r="AX9" s="88">
        <v>107.22240000000001</v>
      </c>
      <c r="AY9" s="88">
        <v>536.11199999999997</v>
      </c>
      <c r="AZ9" s="81">
        <v>107.22240000000001</v>
      </c>
      <c r="BA9" s="81">
        <v>107.22240000000001</v>
      </c>
      <c r="BB9" s="81">
        <v>107.22240000000001</v>
      </c>
      <c r="BC9" s="81">
        <v>107.22240000000001</v>
      </c>
      <c r="BD9" s="81">
        <v>107.22240000000001</v>
      </c>
      <c r="BE9" s="81">
        <v>107.22240000000001</v>
      </c>
      <c r="BF9" s="81">
        <v>536.11199999999997</v>
      </c>
      <c r="BG9" s="81">
        <v>536.11199999999997</v>
      </c>
      <c r="BH9" s="81">
        <v>536.11199999999997</v>
      </c>
      <c r="BI9" s="81">
        <v>536.11199999999997</v>
      </c>
      <c r="BJ9" s="81">
        <v>536.11199999999997</v>
      </c>
      <c r="BK9" s="81">
        <v>536.11199999999997</v>
      </c>
      <c r="BL9" s="66"/>
      <c r="BM9" s="66"/>
      <c r="BN9" s="66"/>
      <c r="BO9" s="66"/>
      <c r="BP9" s="66"/>
      <c r="BQ9" s="66"/>
    </row>
    <row r="10" spans="2:69" s="7" customFormat="1" ht="20.100000000000001" customHeight="1" x14ac:dyDescent="0.25">
      <c r="B10" s="136" t="s">
        <v>164</v>
      </c>
      <c r="C10" s="134">
        <v>3</v>
      </c>
      <c r="D10" s="61" t="s">
        <v>177</v>
      </c>
      <c r="E10" s="135" t="s">
        <v>243</v>
      </c>
      <c r="F10" s="119">
        <v>6</v>
      </c>
      <c r="G10" s="26"/>
      <c r="H10" s="26"/>
      <c r="I10" s="84"/>
      <c r="J10" s="26"/>
      <c r="K10" s="78"/>
      <c r="L10" s="78"/>
      <c r="M10" s="78"/>
      <c r="N10" s="78"/>
      <c r="O10" s="78"/>
      <c r="P10" s="78"/>
      <c r="Q10" s="79">
        <v>9263.6495424000004</v>
      </c>
      <c r="R10" s="79">
        <v>12698.058700799998</v>
      </c>
      <c r="S10" s="101"/>
      <c r="T10" s="101"/>
      <c r="U10" s="6"/>
      <c r="V10" s="72"/>
      <c r="W10" s="72"/>
      <c r="X10" s="72"/>
      <c r="Y10" s="72"/>
      <c r="Z10" s="72"/>
      <c r="AA10" s="72"/>
      <c r="AB10" s="72"/>
      <c r="AC10" s="72"/>
      <c r="AD10" s="72"/>
      <c r="AE10" s="72"/>
      <c r="AF10" s="72"/>
      <c r="AG10" s="72"/>
      <c r="AH10" s="72"/>
      <c r="AI10" s="72"/>
      <c r="AJ10" s="27"/>
      <c r="AK10" s="27"/>
      <c r="AL10" s="27"/>
      <c r="AM10" s="27"/>
      <c r="AN10" s="27"/>
      <c r="AO10" s="50">
        <v>0</v>
      </c>
      <c r="AP10" s="96">
        <v>0</v>
      </c>
      <c r="AQ10" s="47"/>
      <c r="AR10" s="105">
        <v>0</v>
      </c>
      <c r="AS10" s="47"/>
      <c r="AT10" s="141" t="s">
        <v>278</v>
      </c>
      <c r="AU10" s="141"/>
      <c r="AV10" s="87">
        <v>9375.3145752085911</v>
      </c>
      <c r="AW10" s="87">
        <v>12851.122472798317</v>
      </c>
      <c r="AX10" s="87">
        <v>9516.7906072826991</v>
      </c>
      <c r="AY10" s="87">
        <v>13045.04938592373</v>
      </c>
      <c r="AZ10" s="87">
        <v>9375.3145752085911</v>
      </c>
      <c r="BA10" s="87">
        <v>9403.440518934216</v>
      </c>
      <c r="BB10" s="87">
        <v>9431.6508404910182</v>
      </c>
      <c r="BC10" s="87">
        <v>9459.94579301249</v>
      </c>
      <c r="BD10" s="87">
        <v>9488.3256303915259</v>
      </c>
      <c r="BE10" s="87">
        <v>9516.7906072826991</v>
      </c>
      <c r="BF10" s="87">
        <v>12851.122472798317</v>
      </c>
      <c r="BG10" s="87">
        <v>12889.675840216711</v>
      </c>
      <c r="BH10" s="87">
        <v>12928.34486773736</v>
      </c>
      <c r="BI10" s="87">
        <v>12967.12990234057</v>
      </c>
      <c r="BJ10" s="87">
        <v>13006.03129204759</v>
      </c>
      <c r="BK10" s="87">
        <v>13045.04938592373</v>
      </c>
      <c r="BL10" s="67">
        <v>2</v>
      </c>
      <c r="BM10" s="67">
        <v>2</v>
      </c>
      <c r="BN10" s="67">
        <v>2</v>
      </c>
      <c r="BO10" s="67">
        <v>2</v>
      </c>
      <c r="BP10" s="67">
        <v>2</v>
      </c>
      <c r="BQ10" s="67">
        <v>2</v>
      </c>
    </row>
    <row r="11" spans="2:69" s="7" customFormat="1" ht="20.100000000000001" customHeight="1" x14ac:dyDescent="0.25">
      <c r="B11" s="98" t="s">
        <v>165</v>
      </c>
      <c r="C11" s="86">
        <v>4</v>
      </c>
      <c r="D11" s="61" t="s">
        <v>178</v>
      </c>
      <c r="E11" s="123" t="s">
        <v>243</v>
      </c>
      <c r="F11" s="119">
        <v>6</v>
      </c>
      <c r="G11" s="26"/>
      <c r="H11" s="26"/>
      <c r="I11" s="84"/>
      <c r="J11" s="26"/>
      <c r="K11" s="78"/>
      <c r="L11" s="78"/>
      <c r="M11" s="78">
        <v>90</v>
      </c>
      <c r="N11" s="78">
        <v>90</v>
      </c>
      <c r="O11" s="78"/>
      <c r="P11" s="78"/>
      <c r="Q11" s="79">
        <v>31198.810780799999</v>
      </c>
      <c r="R11" s="79">
        <v>23649.887087999996</v>
      </c>
      <c r="S11" s="101"/>
      <c r="T11" s="101"/>
      <c r="U11" s="100" t="s">
        <v>227</v>
      </c>
      <c r="V11" s="101">
        <v>33872.400000000001</v>
      </c>
      <c r="W11" s="101">
        <v>16934.400000000001</v>
      </c>
      <c r="X11" s="101">
        <v>34113.599999999999</v>
      </c>
      <c r="Y11" s="101">
        <v>34365.599999999999</v>
      </c>
      <c r="Z11" s="101">
        <v>34608.800000000003</v>
      </c>
      <c r="AA11" s="101">
        <v>34855.199999999997</v>
      </c>
      <c r="AB11" s="101">
        <v>35107.199999999997</v>
      </c>
      <c r="AC11" s="101"/>
      <c r="AD11" s="101">
        <v>17056.8</v>
      </c>
      <c r="AE11" s="101">
        <v>17182.8</v>
      </c>
      <c r="AF11" s="101">
        <v>17301.599999999999</v>
      </c>
      <c r="AG11" s="101">
        <v>17427.599999999999</v>
      </c>
      <c r="AH11" s="101">
        <v>17553.599999999999</v>
      </c>
      <c r="AI11" s="101"/>
      <c r="AJ11" s="48">
        <v>0</v>
      </c>
      <c r="AK11" s="48">
        <v>0</v>
      </c>
      <c r="AL11" s="48">
        <v>5</v>
      </c>
      <c r="AM11" s="48">
        <v>5</v>
      </c>
      <c r="AN11" s="48">
        <v>0</v>
      </c>
      <c r="AO11" s="50">
        <v>10</v>
      </c>
      <c r="AP11" s="96">
        <v>0.4</v>
      </c>
      <c r="AQ11" s="47"/>
      <c r="AR11" s="105">
        <v>0.4</v>
      </c>
      <c r="AS11" s="47"/>
      <c r="AT11" s="100" t="s">
        <v>234</v>
      </c>
      <c r="AU11" s="100"/>
      <c r="AV11" s="87">
        <v>31417.202456265597</v>
      </c>
      <c r="AW11" s="87">
        <v>23815.436297615994</v>
      </c>
      <c r="AX11" s="87">
        <v>19593.87194324052</v>
      </c>
      <c r="AY11" s="87">
        <v>16111.536793073246</v>
      </c>
      <c r="AZ11" s="87">
        <v>31417.202456265597</v>
      </c>
      <c r="BA11" s="87">
        <v>31637.122873459452</v>
      </c>
      <c r="BB11" s="87">
        <v>31858.582733573665</v>
      </c>
      <c r="BC11" s="87">
        <v>32081.592812708677</v>
      </c>
      <c r="BD11" s="87">
        <v>32306.163962397633</v>
      </c>
      <c r="BE11" s="87">
        <v>19593.87194324052</v>
      </c>
      <c r="BF11" s="87">
        <v>23815.436297615994</v>
      </c>
      <c r="BG11" s="87">
        <v>23982.144351699302</v>
      </c>
      <c r="BH11" s="87">
        <v>24150.019362161194</v>
      </c>
      <c r="BI11" s="87">
        <v>24319.06949769632</v>
      </c>
      <c r="BJ11" s="87">
        <v>24489.302984180191</v>
      </c>
      <c r="BK11" s="87">
        <v>16111.536793073246</v>
      </c>
      <c r="BL11" s="86">
        <v>6</v>
      </c>
      <c r="BM11" s="86">
        <v>6</v>
      </c>
      <c r="BN11" s="86">
        <v>6</v>
      </c>
      <c r="BO11" s="86">
        <v>6</v>
      </c>
      <c r="BP11" s="86">
        <v>6</v>
      </c>
      <c r="BQ11" s="86">
        <v>6</v>
      </c>
    </row>
    <row r="12" spans="2:69" s="7" customFormat="1" ht="20.100000000000001" customHeight="1" x14ac:dyDescent="0.25">
      <c r="B12" s="136" t="s">
        <v>166</v>
      </c>
      <c r="C12" s="134">
        <v>5</v>
      </c>
      <c r="D12" s="61" t="s">
        <v>179</v>
      </c>
      <c r="E12" s="135" t="s">
        <v>243</v>
      </c>
      <c r="F12" s="119">
        <v>6</v>
      </c>
      <c r="G12" s="26"/>
      <c r="H12" s="26"/>
      <c r="I12" s="84"/>
      <c r="J12" s="26"/>
      <c r="K12" s="78"/>
      <c r="L12" s="78"/>
      <c r="M12" s="78"/>
      <c r="N12" s="78"/>
      <c r="O12" s="78"/>
      <c r="P12" s="78"/>
      <c r="Q12" s="79">
        <v>11542.339987200001</v>
      </c>
      <c r="R12" s="79">
        <v>8066.4067468800004</v>
      </c>
      <c r="S12" s="79"/>
      <c r="T12" s="79"/>
      <c r="U12" s="6"/>
      <c r="V12" s="72"/>
      <c r="W12" s="72"/>
      <c r="X12" s="72"/>
      <c r="Y12" s="72"/>
      <c r="Z12" s="72"/>
      <c r="AA12" s="72"/>
      <c r="AB12" s="72"/>
      <c r="AC12" s="72"/>
      <c r="AD12" s="72"/>
      <c r="AE12" s="72"/>
      <c r="AF12" s="72"/>
      <c r="AG12" s="72"/>
      <c r="AH12" s="72"/>
      <c r="AI12" s="72"/>
      <c r="AJ12" s="27"/>
      <c r="AK12" s="27"/>
      <c r="AL12" s="27"/>
      <c r="AM12" s="27"/>
      <c r="AN12" s="27"/>
      <c r="AO12" s="50">
        <v>0</v>
      </c>
      <c r="AP12" s="96">
        <v>0</v>
      </c>
      <c r="AQ12" s="47"/>
      <c r="AR12" s="105">
        <v>0</v>
      </c>
      <c r="AS12" s="47"/>
      <c r="AT12" s="141" t="s">
        <v>278</v>
      </c>
      <c r="AU12" s="141"/>
      <c r="AV12" s="87">
        <v>12071.179105000161</v>
      </c>
      <c r="AW12" s="87">
        <v>8435.9879091545408</v>
      </c>
      <c r="AX12" s="87">
        <v>9337.6719152462629</v>
      </c>
      <c r="AY12" s="87">
        <v>8822.5022908654828</v>
      </c>
      <c r="AZ12" s="87">
        <v>12071.179105000161</v>
      </c>
      <c r="BA12" s="87">
        <v>12179.819716945161</v>
      </c>
      <c r="BB12" s="87">
        <v>12289.438094397667</v>
      </c>
      <c r="BC12" s="87">
        <v>12400.043037247244</v>
      </c>
      <c r="BD12" s="87">
        <v>12511.643424582468</v>
      </c>
      <c r="BE12" s="87">
        <v>9337.6719152462629</v>
      </c>
      <c r="BF12" s="87">
        <v>8435.9879091545408</v>
      </c>
      <c r="BG12" s="87">
        <v>8511.9118003369313</v>
      </c>
      <c r="BH12" s="87">
        <v>8588.519006539962</v>
      </c>
      <c r="BI12" s="87">
        <v>8665.8156775988209</v>
      </c>
      <c r="BJ12" s="87">
        <v>8743.8080186972093</v>
      </c>
      <c r="BK12" s="87">
        <v>8822.5022908654828</v>
      </c>
      <c r="BL12" s="67">
        <v>2</v>
      </c>
      <c r="BM12" s="67">
        <v>2</v>
      </c>
      <c r="BN12" s="67">
        <v>2</v>
      </c>
      <c r="BO12" s="67">
        <v>2</v>
      </c>
      <c r="BP12" s="67">
        <v>2</v>
      </c>
      <c r="BQ12" s="67">
        <v>2</v>
      </c>
    </row>
    <row r="13" spans="2:69" s="7" customFormat="1" ht="20.100000000000001" customHeight="1" x14ac:dyDescent="0.25">
      <c r="B13" s="152" t="s">
        <v>215</v>
      </c>
      <c r="C13" s="134">
        <v>6</v>
      </c>
      <c r="D13" s="61" t="s">
        <v>180</v>
      </c>
      <c r="E13" s="135" t="s">
        <v>243</v>
      </c>
      <c r="F13" s="119">
        <v>6</v>
      </c>
      <c r="G13" s="26"/>
      <c r="H13" s="26"/>
      <c r="I13" s="84"/>
      <c r="J13" s="26"/>
      <c r="K13" s="78"/>
      <c r="L13" s="78"/>
      <c r="M13" s="78"/>
      <c r="N13" s="78"/>
      <c r="O13" s="78"/>
      <c r="P13" s="78"/>
      <c r="Q13" s="79">
        <v>8109.57</v>
      </c>
      <c r="R13" s="79">
        <v>9654.25</v>
      </c>
      <c r="S13" s="101"/>
      <c r="T13" s="101"/>
      <c r="U13" s="6"/>
      <c r="V13" s="72"/>
      <c r="W13" s="72"/>
      <c r="X13" s="72"/>
      <c r="Y13" s="72"/>
      <c r="Z13" s="72"/>
      <c r="AA13" s="72"/>
      <c r="AB13" s="72"/>
      <c r="AC13" s="72"/>
      <c r="AD13" s="72"/>
      <c r="AE13" s="72"/>
      <c r="AF13" s="72"/>
      <c r="AG13" s="72"/>
      <c r="AH13" s="72"/>
      <c r="AI13" s="72"/>
      <c r="AJ13" s="27"/>
      <c r="AK13" s="27"/>
      <c r="AL13" s="27"/>
      <c r="AM13" s="27"/>
      <c r="AN13" s="27"/>
      <c r="AO13" s="50">
        <v>0</v>
      </c>
      <c r="AP13" s="96">
        <v>0</v>
      </c>
      <c r="AQ13" s="47"/>
      <c r="AR13" s="105">
        <v>0</v>
      </c>
      <c r="AS13" s="47"/>
      <c r="AT13" s="150" t="s">
        <v>291</v>
      </c>
      <c r="AU13" s="150"/>
      <c r="AV13" s="87">
        <v>8109.57</v>
      </c>
      <c r="AW13" s="87">
        <v>9654.25</v>
      </c>
      <c r="AX13" s="87">
        <v>1621.914</v>
      </c>
      <c r="AY13" s="87">
        <v>1930.8500000000001</v>
      </c>
      <c r="AZ13" s="87">
        <v>8109.57</v>
      </c>
      <c r="BA13" s="87">
        <v>8109.57</v>
      </c>
      <c r="BB13" s="87">
        <v>8109.57</v>
      </c>
      <c r="BC13" s="87">
        <v>8109.57</v>
      </c>
      <c r="BD13" s="87">
        <v>8109.57</v>
      </c>
      <c r="BE13" s="87">
        <v>1621.914</v>
      </c>
      <c r="BF13" s="87">
        <v>9654.25</v>
      </c>
      <c r="BG13" s="87">
        <v>9654.25</v>
      </c>
      <c r="BH13" s="87">
        <v>9654.25</v>
      </c>
      <c r="BI13" s="87">
        <v>9654.25</v>
      </c>
      <c r="BJ13" s="87">
        <v>9654.25</v>
      </c>
      <c r="BK13" s="87">
        <v>1930.8500000000001</v>
      </c>
      <c r="BL13" s="67">
        <v>2</v>
      </c>
      <c r="BM13" s="67">
        <v>2</v>
      </c>
      <c r="BN13" s="67">
        <v>2</v>
      </c>
      <c r="BO13" s="67">
        <v>2</v>
      </c>
      <c r="BP13" s="67">
        <v>2</v>
      </c>
      <c r="BQ13" s="67">
        <v>2</v>
      </c>
    </row>
    <row r="14" spans="2:69" s="7" customFormat="1" ht="20.100000000000001" customHeight="1" x14ac:dyDescent="0.25">
      <c r="B14" s="137" t="s">
        <v>167</v>
      </c>
      <c r="C14" s="86">
        <v>7</v>
      </c>
      <c r="D14" s="64" t="s">
        <v>181</v>
      </c>
      <c r="E14" s="135" t="s">
        <v>243</v>
      </c>
      <c r="F14" s="119">
        <v>6</v>
      </c>
      <c r="G14" s="53"/>
      <c r="H14" s="53"/>
      <c r="I14" s="85"/>
      <c r="J14" s="53"/>
      <c r="K14" s="80"/>
      <c r="L14" s="80"/>
      <c r="M14" s="80"/>
      <c r="N14" s="80"/>
      <c r="O14" s="80"/>
      <c r="P14" s="80"/>
      <c r="Q14" s="81">
        <v>19601.476740000006</v>
      </c>
      <c r="R14" s="81">
        <v>14637.266102880001</v>
      </c>
      <c r="S14" s="106"/>
      <c r="T14" s="106"/>
      <c r="U14" s="52"/>
      <c r="V14" s="107"/>
      <c r="W14" s="107"/>
      <c r="X14" s="107"/>
      <c r="Y14" s="107"/>
      <c r="Z14" s="107"/>
      <c r="AA14" s="107"/>
      <c r="AB14" s="107"/>
      <c r="AC14" s="107"/>
      <c r="AD14" s="107"/>
      <c r="AE14" s="107"/>
      <c r="AF14" s="107"/>
      <c r="AG14" s="107"/>
      <c r="AH14" s="107"/>
      <c r="AI14" s="107"/>
      <c r="AJ14" s="58"/>
      <c r="AK14" s="58"/>
      <c r="AL14" s="58"/>
      <c r="AM14" s="58"/>
      <c r="AN14" s="58"/>
      <c r="AO14" s="108">
        <v>0</v>
      </c>
      <c r="AP14" s="109">
        <v>0</v>
      </c>
      <c r="AQ14" s="47"/>
      <c r="AR14" s="105">
        <v>0</v>
      </c>
      <c r="AS14" s="47"/>
      <c r="AT14" s="141" t="s">
        <v>278</v>
      </c>
      <c r="AU14" s="141"/>
      <c r="AV14" s="87">
        <v>19640.679693480004</v>
      </c>
      <c r="AW14" s="87">
        <v>14666.540635085761</v>
      </c>
      <c r="AX14" s="88">
        <v>17881.395900834472</v>
      </c>
      <c r="AY14" s="88">
        <v>14042.736961380633</v>
      </c>
      <c r="AZ14" s="88">
        <v>19640.679693480004</v>
      </c>
      <c r="BA14" s="88">
        <v>19679.961052866965</v>
      </c>
      <c r="BB14" s="88">
        <v>19719.320974972699</v>
      </c>
      <c r="BC14" s="88">
        <v>19758.759616922645</v>
      </c>
      <c r="BD14" s="88">
        <v>19798.277136156492</v>
      </c>
      <c r="BE14" s="88">
        <v>17881.395900834472</v>
      </c>
      <c r="BF14" s="88">
        <v>14666.540635085761</v>
      </c>
      <c r="BG14" s="88">
        <v>14695.873716355933</v>
      </c>
      <c r="BH14" s="88">
        <v>14725.265463788644</v>
      </c>
      <c r="BI14" s="88">
        <v>14754.715994716222</v>
      </c>
      <c r="BJ14" s="88">
        <v>14784.225426705654</v>
      </c>
      <c r="BK14" s="88">
        <v>14042.736961380633</v>
      </c>
      <c r="BL14" s="110">
        <v>7</v>
      </c>
      <c r="BM14" s="110">
        <v>7</v>
      </c>
      <c r="BN14" s="110">
        <v>7</v>
      </c>
      <c r="BO14" s="110">
        <v>7</v>
      </c>
      <c r="BP14" s="110">
        <v>7</v>
      </c>
      <c r="BQ14" s="110">
        <v>7</v>
      </c>
    </row>
    <row r="15" spans="2:69" s="7" customFormat="1" ht="20.100000000000001" customHeight="1" x14ac:dyDescent="0.25">
      <c r="B15" s="98" t="s">
        <v>168</v>
      </c>
      <c r="C15" s="75">
        <v>8</v>
      </c>
      <c r="D15" s="61" t="s">
        <v>182</v>
      </c>
      <c r="E15" s="123" t="s">
        <v>243</v>
      </c>
      <c r="F15" s="119">
        <v>6</v>
      </c>
      <c r="G15" s="26"/>
      <c r="H15" s="26"/>
      <c r="I15" s="84"/>
      <c r="J15" s="26"/>
      <c r="K15" s="78"/>
      <c r="L15" s="78"/>
      <c r="M15" s="78">
        <v>90</v>
      </c>
      <c r="N15" s="78">
        <v>90</v>
      </c>
      <c r="O15" s="78"/>
      <c r="P15" s="78"/>
      <c r="Q15" s="79">
        <v>53511.448478400016</v>
      </c>
      <c r="R15" s="79">
        <v>49415.682096000004</v>
      </c>
      <c r="S15" s="101"/>
      <c r="T15" s="101"/>
      <c r="U15" s="100" t="s">
        <v>227</v>
      </c>
      <c r="V15" s="101"/>
      <c r="W15" s="101"/>
      <c r="X15" s="101">
        <v>235.6</v>
      </c>
      <c r="Y15" s="101">
        <v>237.95599999999999</v>
      </c>
      <c r="Z15" s="101">
        <v>240.33555999999999</v>
      </c>
      <c r="AA15" s="101">
        <v>242.73891559999998</v>
      </c>
      <c r="AB15" s="101">
        <v>245.16630475599999</v>
      </c>
      <c r="AC15" s="101">
        <v>247.61796780355999</v>
      </c>
      <c r="AD15" s="101">
        <v>33.4</v>
      </c>
      <c r="AE15" s="101">
        <v>33.734000000000002</v>
      </c>
      <c r="AF15" s="101">
        <v>34.071339999999999</v>
      </c>
      <c r="AG15" s="101">
        <v>34.412053399999998</v>
      </c>
      <c r="AH15" s="101">
        <v>34.756173933999996</v>
      </c>
      <c r="AI15" s="101">
        <v>35.103735673339997</v>
      </c>
      <c r="AJ15" s="48">
        <v>3</v>
      </c>
      <c r="AK15" s="48">
        <v>3</v>
      </c>
      <c r="AL15" s="48">
        <v>5</v>
      </c>
      <c r="AM15" s="48">
        <v>5</v>
      </c>
      <c r="AN15" s="48">
        <v>0</v>
      </c>
      <c r="AO15" s="50">
        <v>16</v>
      </c>
      <c r="AP15" s="96">
        <v>0.64</v>
      </c>
      <c r="AQ15" s="47"/>
      <c r="AR15" s="105">
        <v>0.64</v>
      </c>
      <c r="AS15" s="47"/>
      <c r="AT15" s="100" t="s">
        <v>235</v>
      </c>
      <c r="AU15" s="100"/>
      <c r="AV15" s="87">
        <v>24272.813028672001</v>
      </c>
      <c r="AW15" s="87">
        <v>88952.917491359985</v>
      </c>
      <c r="AX15" s="88">
        <v>25510.970437332493</v>
      </c>
      <c r="AY15" s="88">
        <v>93490.41026913542</v>
      </c>
      <c r="AZ15" s="87">
        <v>24272.813028672001</v>
      </c>
      <c r="BA15" s="88">
        <v>24515.54115895872</v>
      </c>
      <c r="BB15" s="88">
        <v>24760.696570548309</v>
      </c>
      <c r="BC15" s="88">
        <v>25008.303536253792</v>
      </c>
      <c r="BD15" s="88">
        <v>25258.386571616331</v>
      </c>
      <c r="BE15" s="88">
        <v>25510.970437332493</v>
      </c>
      <c r="BF15" s="88">
        <v>88952.917491359985</v>
      </c>
      <c r="BG15" s="88">
        <v>89842.446666273579</v>
      </c>
      <c r="BH15" s="88">
        <v>90740.871132936314</v>
      </c>
      <c r="BI15" s="88">
        <v>91648.279844265679</v>
      </c>
      <c r="BJ15" s="88">
        <v>92564.762642708331</v>
      </c>
      <c r="BK15" s="88">
        <v>93490.41026913542</v>
      </c>
      <c r="BL15" s="86">
        <v>1</v>
      </c>
      <c r="BM15" s="86">
        <v>1</v>
      </c>
      <c r="BN15" s="86">
        <v>1</v>
      </c>
      <c r="BO15" s="86">
        <v>1</v>
      </c>
      <c r="BP15" s="86">
        <v>1</v>
      </c>
      <c r="BQ15" s="86">
        <v>1</v>
      </c>
    </row>
    <row r="16" spans="2:69" s="7" customFormat="1" ht="20.100000000000001" customHeight="1" x14ac:dyDescent="0.25">
      <c r="B16" s="98" t="s">
        <v>169</v>
      </c>
      <c r="C16" s="75">
        <v>9</v>
      </c>
      <c r="D16" s="61" t="s">
        <v>183</v>
      </c>
      <c r="E16" s="123" t="s">
        <v>243</v>
      </c>
      <c r="F16" s="119">
        <v>6</v>
      </c>
      <c r="G16" s="26"/>
      <c r="H16" s="26"/>
      <c r="I16" s="84"/>
      <c r="J16" s="26"/>
      <c r="K16" s="78"/>
      <c r="L16" s="78"/>
      <c r="M16" s="78">
        <v>90</v>
      </c>
      <c r="N16" s="78">
        <v>90</v>
      </c>
      <c r="O16" s="78"/>
      <c r="P16" s="78"/>
      <c r="Q16" s="79">
        <v>9857.19</v>
      </c>
      <c r="R16" s="79">
        <v>11734.75</v>
      </c>
      <c r="S16" s="101"/>
      <c r="T16" s="101"/>
      <c r="U16" s="100" t="s">
        <v>227</v>
      </c>
      <c r="V16" s="72"/>
      <c r="W16" s="72"/>
      <c r="X16" s="72">
        <v>9857.2000000000007</v>
      </c>
      <c r="Y16" s="72">
        <v>10350</v>
      </c>
      <c r="Z16" s="72">
        <v>10557.1</v>
      </c>
      <c r="AA16" s="72">
        <v>10768.2</v>
      </c>
      <c r="AB16" s="72">
        <v>10983.6</v>
      </c>
      <c r="AC16" s="72">
        <v>11203.2</v>
      </c>
      <c r="AD16" s="114">
        <v>11734.8</v>
      </c>
      <c r="AE16" s="72">
        <v>123321.5</v>
      </c>
      <c r="AF16" s="72">
        <v>12567.9</v>
      </c>
      <c r="AG16" s="72">
        <v>12819.3</v>
      </c>
      <c r="AH16" s="72">
        <v>13075.7</v>
      </c>
      <c r="AI16" s="114">
        <v>13337.2</v>
      </c>
      <c r="AJ16" s="27">
        <v>0</v>
      </c>
      <c r="AK16" s="27">
        <v>0</v>
      </c>
      <c r="AL16" s="27">
        <v>5</v>
      </c>
      <c r="AM16" s="27">
        <v>5</v>
      </c>
      <c r="AN16" s="27">
        <v>0</v>
      </c>
      <c r="AO16" s="50">
        <v>10</v>
      </c>
      <c r="AP16" s="96">
        <v>0.4</v>
      </c>
      <c r="AQ16" s="47"/>
      <c r="AR16" s="105">
        <v>0.4</v>
      </c>
      <c r="AS16" s="47"/>
      <c r="AT16" s="127" t="s">
        <v>252</v>
      </c>
      <c r="AU16" s="127"/>
      <c r="AV16" s="87">
        <v>14594.2</v>
      </c>
      <c r="AW16" s="87">
        <v>17374</v>
      </c>
      <c r="AX16" s="88">
        <v>3110.1771118036586</v>
      </c>
      <c r="AY16" s="88">
        <v>3702.5816516476934</v>
      </c>
      <c r="AZ16" s="87">
        <v>14594.2</v>
      </c>
      <c r="BA16" s="87">
        <v>14827.707200000001</v>
      </c>
      <c r="BB16" s="87">
        <v>15064.9505152</v>
      </c>
      <c r="BC16" s="87">
        <v>3012.9901030400001</v>
      </c>
      <c r="BD16" s="87">
        <v>3061.1979446886403</v>
      </c>
      <c r="BE16" s="87">
        <v>3110.1771118036586</v>
      </c>
      <c r="BF16" s="87">
        <v>17374</v>
      </c>
      <c r="BG16" s="87">
        <v>17651.984</v>
      </c>
      <c r="BH16" s="87">
        <v>17934.415744000002</v>
      </c>
      <c r="BI16" s="87">
        <v>3586.8831488000005</v>
      </c>
      <c r="BJ16" s="87">
        <v>3644.2732791808007</v>
      </c>
      <c r="BK16" s="87">
        <v>3702.5816516476934</v>
      </c>
      <c r="BL16" s="67">
        <v>1</v>
      </c>
      <c r="BM16" s="67">
        <v>1</v>
      </c>
      <c r="BN16" s="67">
        <v>1</v>
      </c>
      <c r="BO16" s="67">
        <v>1</v>
      </c>
      <c r="BP16" s="67">
        <v>1</v>
      </c>
      <c r="BQ16" s="67">
        <v>1</v>
      </c>
    </row>
    <row r="17" spans="2:69" s="7" customFormat="1" ht="20.100000000000001" customHeight="1" x14ac:dyDescent="0.25">
      <c r="B17" s="136" t="s">
        <v>170</v>
      </c>
      <c r="C17" s="86">
        <v>10</v>
      </c>
      <c r="D17" s="61" t="s">
        <v>187</v>
      </c>
      <c r="E17" s="135" t="s">
        <v>243</v>
      </c>
      <c r="F17" s="119">
        <v>6</v>
      </c>
      <c r="G17" s="26"/>
      <c r="H17" s="26"/>
      <c r="I17" s="84"/>
      <c r="J17" s="26"/>
      <c r="K17" s="78"/>
      <c r="L17" s="78"/>
      <c r="M17" s="78"/>
      <c r="N17" s="78"/>
      <c r="O17" s="78"/>
      <c r="P17" s="78"/>
      <c r="Q17" s="79">
        <v>16812.135935999999</v>
      </c>
      <c r="R17" s="79">
        <v>19065.824219519996</v>
      </c>
      <c r="S17" s="101"/>
      <c r="T17" s="101"/>
      <c r="U17" s="6"/>
      <c r="V17" s="101"/>
      <c r="W17" s="101"/>
      <c r="X17" s="101"/>
      <c r="Y17" s="101"/>
      <c r="Z17" s="101"/>
      <c r="AA17" s="101"/>
      <c r="AB17" s="101"/>
      <c r="AC17" s="101"/>
      <c r="AD17" s="101"/>
      <c r="AE17" s="101"/>
      <c r="AF17" s="101"/>
      <c r="AG17" s="101"/>
      <c r="AH17" s="101"/>
      <c r="AI17" s="101"/>
      <c r="AJ17" s="48"/>
      <c r="AK17" s="48"/>
      <c r="AL17" s="48"/>
      <c r="AM17" s="48"/>
      <c r="AN17" s="48"/>
      <c r="AO17" s="50">
        <v>0</v>
      </c>
      <c r="AP17" s="96">
        <v>0</v>
      </c>
      <c r="AQ17" s="47"/>
      <c r="AR17" s="105">
        <v>0</v>
      </c>
      <c r="AS17" s="47"/>
      <c r="AT17" s="141" t="s">
        <v>278</v>
      </c>
      <c r="AU17" s="141"/>
      <c r="AV17" s="87">
        <v>16498.310688000001</v>
      </c>
      <c r="AW17" s="87">
        <v>9371.23776</v>
      </c>
      <c r="AX17" s="88">
        <v>16498.310688000001</v>
      </c>
      <c r="AY17" s="88">
        <v>9371.23776</v>
      </c>
      <c r="AZ17" s="87">
        <v>16498.310688000001</v>
      </c>
      <c r="BA17" s="87">
        <v>16498.310688000001</v>
      </c>
      <c r="BB17" s="87">
        <v>16498.310688000001</v>
      </c>
      <c r="BC17" s="87">
        <v>16498.310688000001</v>
      </c>
      <c r="BD17" s="87">
        <v>16498.310688000001</v>
      </c>
      <c r="BE17" s="87">
        <v>16498.310688000001</v>
      </c>
      <c r="BF17" s="87">
        <v>9371.23776</v>
      </c>
      <c r="BG17" s="87">
        <v>9371.23776</v>
      </c>
      <c r="BH17" s="87">
        <v>9371.23776</v>
      </c>
      <c r="BI17" s="87">
        <v>9371.23776</v>
      </c>
      <c r="BJ17" s="87">
        <v>9371.23776</v>
      </c>
      <c r="BK17" s="87">
        <v>9371.23776</v>
      </c>
      <c r="BL17" s="86">
        <v>5</v>
      </c>
      <c r="BM17" s="86">
        <v>5</v>
      </c>
      <c r="BN17" s="86">
        <v>5</v>
      </c>
      <c r="BO17" s="86">
        <v>5</v>
      </c>
      <c r="BP17" s="86">
        <v>5</v>
      </c>
      <c r="BQ17" s="86">
        <v>5</v>
      </c>
    </row>
    <row r="18" spans="2:69" s="7" customFormat="1" ht="20.100000000000001" customHeight="1" x14ac:dyDescent="0.25">
      <c r="B18" s="152" t="s">
        <v>216</v>
      </c>
      <c r="C18" s="134">
        <v>11</v>
      </c>
      <c r="D18" s="61" t="s">
        <v>184</v>
      </c>
      <c r="E18" s="135" t="s">
        <v>243</v>
      </c>
      <c r="F18" s="119">
        <v>6</v>
      </c>
      <c r="G18" s="26"/>
      <c r="H18" s="26"/>
      <c r="I18" s="84"/>
      <c r="J18" s="26"/>
      <c r="K18" s="78"/>
      <c r="L18" s="78"/>
      <c r="M18" s="78"/>
      <c r="N18" s="78"/>
      <c r="O18" s="78"/>
      <c r="P18" s="78"/>
      <c r="Q18" s="79">
        <v>827.81999999999994</v>
      </c>
      <c r="R18" s="79">
        <v>985.50000000000011</v>
      </c>
      <c r="S18" s="79"/>
      <c r="T18" s="79"/>
      <c r="U18" s="6"/>
      <c r="V18" s="72"/>
      <c r="W18" s="72"/>
      <c r="X18" s="72"/>
      <c r="Y18" s="72"/>
      <c r="Z18" s="72"/>
      <c r="AA18" s="72"/>
      <c r="AB18" s="72"/>
      <c r="AC18" s="72"/>
      <c r="AD18" s="72"/>
      <c r="AE18" s="72"/>
      <c r="AF18" s="72"/>
      <c r="AG18" s="72"/>
      <c r="AH18" s="72"/>
      <c r="AI18" s="72"/>
      <c r="AJ18" s="27"/>
      <c r="AK18" s="27"/>
      <c r="AL18" s="27"/>
      <c r="AM18" s="27"/>
      <c r="AN18" s="27"/>
      <c r="AO18" s="50">
        <v>0</v>
      </c>
      <c r="AP18" s="96">
        <v>0</v>
      </c>
      <c r="AQ18" s="47"/>
      <c r="AR18" s="105">
        <v>0</v>
      </c>
      <c r="AS18" s="47"/>
      <c r="AT18" s="150" t="s">
        <v>291</v>
      </c>
      <c r="AU18" s="150"/>
      <c r="AV18" s="87">
        <v>812.49</v>
      </c>
      <c r="AW18" s="87">
        <v>967.25</v>
      </c>
      <c r="AX18" s="88">
        <v>162.49800000000002</v>
      </c>
      <c r="AY18" s="88">
        <v>193.45000000000002</v>
      </c>
      <c r="AZ18" s="87">
        <v>812.49</v>
      </c>
      <c r="BA18" s="87">
        <v>812.49</v>
      </c>
      <c r="BB18" s="87">
        <v>812.49</v>
      </c>
      <c r="BC18" s="87">
        <v>812.49</v>
      </c>
      <c r="BD18" s="87">
        <v>812.49</v>
      </c>
      <c r="BE18" s="87">
        <v>162.49800000000002</v>
      </c>
      <c r="BF18" s="87">
        <v>967.25</v>
      </c>
      <c r="BG18" s="87">
        <v>967.25</v>
      </c>
      <c r="BH18" s="87">
        <v>967.25</v>
      </c>
      <c r="BI18" s="87">
        <v>967.25</v>
      </c>
      <c r="BJ18" s="87">
        <v>967.25</v>
      </c>
      <c r="BK18" s="87">
        <v>193.45000000000002</v>
      </c>
      <c r="BL18" s="67">
        <v>1</v>
      </c>
      <c r="BM18" s="67">
        <v>1</v>
      </c>
      <c r="BN18" s="67">
        <v>1</v>
      </c>
      <c r="BO18" s="67">
        <v>1</v>
      </c>
      <c r="BP18" s="67">
        <v>1</v>
      </c>
      <c r="BQ18" s="67">
        <v>1</v>
      </c>
    </row>
    <row r="19" spans="2:69" s="7" customFormat="1" ht="20.100000000000001" customHeight="1" x14ac:dyDescent="0.25">
      <c r="B19" s="98" t="s">
        <v>217</v>
      </c>
      <c r="C19" s="75">
        <v>12</v>
      </c>
      <c r="D19" s="61" t="s">
        <v>189</v>
      </c>
      <c r="E19" s="123" t="s">
        <v>243</v>
      </c>
      <c r="F19" s="119">
        <v>6</v>
      </c>
      <c r="G19" s="26"/>
      <c r="H19" s="26"/>
      <c r="I19" s="84"/>
      <c r="J19" s="26"/>
      <c r="K19" s="78"/>
      <c r="L19" s="78"/>
      <c r="M19" s="78">
        <v>90</v>
      </c>
      <c r="N19" s="78">
        <v>90</v>
      </c>
      <c r="O19" s="78"/>
      <c r="P19" s="78"/>
      <c r="Q19" s="79">
        <v>11093.529096</v>
      </c>
      <c r="R19" s="79">
        <v>10982.222784000001</v>
      </c>
      <c r="S19" s="101"/>
      <c r="T19" s="101"/>
      <c r="U19" s="100"/>
      <c r="V19" s="72"/>
      <c r="W19" s="72"/>
      <c r="X19" s="72">
        <v>11093.5</v>
      </c>
      <c r="Y19" s="72">
        <v>11648.2</v>
      </c>
      <c r="Z19" s="72">
        <v>11881.2</v>
      </c>
      <c r="AA19" s="72">
        <v>12118.8</v>
      </c>
      <c r="AB19" s="72">
        <v>12361.2</v>
      </c>
      <c r="AC19" s="72">
        <v>12608.4</v>
      </c>
      <c r="AD19" s="72">
        <v>10982.2</v>
      </c>
      <c r="AE19" s="72">
        <v>11531.3</v>
      </c>
      <c r="AF19" s="72">
        <v>11762</v>
      </c>
      <c r="AG19" s="72">
        <v>11997.2</v>
      </c>
      <c r="AH19" s="72">
        <v>12237.1</v>
      </c>
      <c r="AI19" s="72">
        <v>12481.9</v>
      </c>
      <c r="AJ19" s="27">
        <v>0</v>
      </c>
      <c r="AK19" s="27">
        <v>0</v>
      </c>
      <c r="AL19" s="27">
        <v>5</v>
      </c>
      <c r="AM19" s="27">
        <v>5</v>
      </c>
      <c r="AN19" s="27">
        <v>0</v>
      </c>
      <c r="AO19" s="50">
        <v>10</v>
      </c>
      <c r="AP19" s="96">
        <v>0.4</v>
      </c>
      <c r="AQ19" s="47"/>
      <c r="AR19" s="105">
        <v>0.4</v>
      </c>
      <c r="AS19" s="47"/>
      <c r="AT19" s="127" t="s">
        <v>253</v>
      </c>
      <c r="AU19" s="127"/>
      <c r="AV19" s="87">
        <v>12132.829394390654</v>
      </c>
      <c r="AW19" s="87">
        <v>10782.842812021001</v>
      </c>
      <c r="AX19" s="88">
        <v>10676.0819921</v>
      </c>
      <c r="AY19" s="88">
        <v>10676.0819921</v>
      </c>
      <c r="AZ19" s="87">
        <v>12132.829394390654</v>
      </c>
      <c r="BA19" s="87">
        <v>12254.157688334561</v>
      </c>
      <c r="BB19" s="87">
        <v>10362.1</v>
      </c>
      <c r="BC19" s="87">
        <v>10465.721000000001</v>
      </c>
      <c r="BD19" s="87">
        <v>10570.378210000001</v>
      </c>
      <c r="BE19" s="87">
        <v>10676.0819921</v>
      </c>
      <c r="BF19" s="87">
        <v>10782.842812021001</v>
      </c>
      <c r="BG19" s="87">
        <v>10890.671240141211</v>
      </c>
      <c r="BH19" s="87">
        <v>10362.1</v>
      </c>
      <c r="BI19" s="87">
        <v>10465.721000000001</v>
      </c>
      <c r="BJ19" s="87">
        <v>10570.378210000001</v>
      </c>
      <c r="BK19" s="87">
        <v>10676.0819921</v>
      </c>
      <c r="BL19" s="67">
        <v>1</v>
      </c>
      <c r="BM19" s="67">
        <v>1</v>
      </c>
      <c r="BN19" s="67">
        <v>1</v>
      </c>
      <c r="BO19" s="67">
        <v>1</v>
      </c>
      <c r="BP19" s="67">
        <v>1</v>
      </c>
      <c r="BQ19" s="67">
        <v>1</v>
      </c>
    </row>
    <row r="20" spans="2:69" s="7" customFormat="1" ht="20.100000000000001" customHeight="1" x14ac:dyDescent="0.25">
      <c r="B20" s="153" t="s">
        <v>171</v>
      </c>
      <c r="C20" s="86">
        <v>13</v>
      </c>
      <c r="D20" s="64" t="s">
        <v>185</v>
      </c>
      <c r="E20" s="135" t="s">
        <v>243</v>
      </c>
      <c r="F20" s="119">
        <v>6</v>
      </c>
      <c r="G20" s="53"/>
      <c r="H20" s="53"/>
      <c r="I20" s="85"/>
      <c r="J20" s="53"/>
      <c r="K20" s="80"/>
      <c r="L20" s="80"/>
      <c r="M20" s="80"/>
      <c r="N20" s="80"/>
      <c r="O20" s="80"/>
      <c r="P20" s="80"/>
      <c r="Q20" s="81">
        <v>4399.71</v>
      </c>
      <c r="R20" s="81">
        <v>5237.75</v>
      </c>
      <c r="S20" s="106"/>
      <c r="T20" s="106"/>
      <c r="U20" s="52"/>
      <c r="V20" s="107"/>
      <c r="W20" s="107"/>
      <c r="X20" s="107"/>
      <c r="Y20" s="107"/>
      <c r="Z20" s="107"/>
      <c r="AA20" s="107"/>
      <c r="AB20" s="107"/>
      <c r="AC20" s="107"/>
      <c r="AD20" s="107"/>
      <c r="AE20" s="107"/>
      <c r="AF20" s="107"/>
      <c r="AG20" s="107"/>
      <c r="AH20" s="107"/>
      <c r="AI20" s="107"/>
      <c r="AJ20" s="58"/>
      <c r="AK20" s="58"/>
      <c r="AL20" s="58"/>
      <c r="AM20" s="58"/>
      <c r="AN20" s="58"/>
      <c r="AO20" s="108">
        <v>0</v>
      </c>
      <c r="AP20" s="109">
        <v>0</v>
      </c>
      <c r="AQ20" s="47"/>
      <c r="AR20" s="105">
        <v>0</v>
      </c>
      <c r="AS20" s="47"/>
      <c r="AT20" s="150" t="s">
        <v>291</v>
      </c>
      <c r="AU20" s="150"/>
      <c r="AV20" s="87">
        <v>4399.71</v>
      </c>
      <c r="AW20" s="87">
        <v>5237.75</v>
      </c>
      <c r="AX20" s="88">
        <v>879.94200000000001</v>
      </c>
      <c r="AY20" s="88">
        <v>1047.55</v>
      </c>
      <c r="AZ20" s="88">
        <v>4399.71</v>
      </c>
      <c r="BA20" s="88">
        <v>4399.71</v>
      </c>
      <c r="BB20" s="88">
        <v>4399.71</v>
      </c>
      <c r="BC20" s="88">
        <v>4399.71</v>
      </c>
      <c r="BD20" s="88">
        <v>4399.71</v>
      </c>
      <c r="BE20" s="87">
        <v>879.94200000000001</v>
      </c>
      <c r="BF20" s="88">
        <v>5237.75</v>
      </c>
      <c r="BG20" s="88">
        <v>5237.75</v>
      </c>
      <c r="BH20" s="88">
        <v>5237.75</v>
      </c>
      <c r="BI20" s="88">
        <v>5237.75</v>
      </c>
      <c r="BJ20" s="88">
        <v>5237.75</v>
      </c>
      <c r="BK20" s="87">
        <v>1047.55</v>
      </c>
      <c r="BL20" s="67">
        <v>1</v>
      </c>
      <c r="BM20" s="67">
        <v>1</v>
      </c>
      <c r="BN20" s="67">
        <v>1</v>
      </c>
      <c r="BO20" s="67">
        <v>1</v>
      </c>
      <c r="BP20" s="67">
        <v>1</v>
      </c>
      <c r="BQ20" s="67">
        <v>1</v>
      </c>
    </row>
    <row r="21" spans="2:69" s="7" customFormat="1" ht="20.100000000000001" customHeight="1" x14ac:dyDescent="0.25">
      <c r="B21" s="136" t="s">
        <v>172</v>
      </c>
      <c r="C21" s="134">
        <v>14</v>
      </c>
      <c r="D21" s="61" t="s">
        <v>55</v>
      </c>
      <c r="E21" s="135" t="s">
        <v>243</v>
      </c>
      <c r="F21" s="119">
        <v>6</v>
      </c>
      <c r="G21" s="26"/>
      <c r="H21" s="26"/>
      <c r="I21" s="84"/>
      <c r="J21" s="26"/>
      <c r="K21" s="78"/>
      <c r="L21" s="78"/>
      <c r="M21" s="78"/>
      <c r="N21" s="78"/>
      <c r="O21" s="78"/>
      <c r="P21" s="78"/>
      <c r="Q21" s="79">
        <v>392297.27544000006</v>
      </c>
      <c r="R21" s="79">
        <v>281089.0404</v>
      </c>
      <c r="S21" s="79"/>
      <c r="T21" s="79"/>
      <c r="U21" s="6"/>
      <c r="V21" s="72"/>
      <c r="W21" s="72"/>
      <c r="X21" s="72"/>
      <c r="Y21" s="72"/>
      <c r="Z21" s="72"/>
      <c r="AA21" s="72"/>
      <c r="AB21" s="72"/>
      <c r="AC21" s="72"/>
      <c r="AD21" s="72"/>
      <c r="AE21" s="72"/>
      <c r="AF21" s="72"/>
      <c r="AG21" s="72"/>
      <c r="AH21" s="72"/>
      <c r="AI21" s="72"/>
      <c r="AJ21" s="27"/>
      <c r="AK21" s="27"/>
      <c r="AL21" s="27"/>
      <c r="AM21" s="27"/>
      <c r="AN21" s="27"/>
      <c r="AO21" s="50">
        <v>0</v>
      </c>
      <c r="AP21" s="96">
        <v>0</v>
      </c>
      <c r="AQ21" s="47"/>
      <c r="AR21" s="105">
        <v>0</v>
      </c>
      <c r="AS21" s="47"/>
      <c r="AT21" s="141" t="s">
        <v>278</v>
      </c>
      <c r="AU21" s="141"/>
      <c r="AV21" s="87">
        <v>12912.822857074294</v>
      </c>
      <c r="AW21" s="87">
        <v>10142.193528055735</v>
      </c>
      <c r="AX21" s="88">
        <v>7952.4661827157497</v>
      </c>
      <c r="AY21" s="88">
        <v>7952.4661827157497</v>
      </c>
      <c r="AZ21" s="87">
        <v>12912.822857074294</v>
      </c>
      <c r="BA21" s="87">
        <v>13119.428022787482</v>
      </c>
      <c r="BB21" s="87">
        <v>13329.338871152082</v>
      </c>
      <c r="BC21" s="87">
        <v>13542.608293090516</v>
      </c>
      <c r="BD21" s="87">
        <v>13759.290025779965</v>
      </c>
      <c r="BE21" s="87">
        <v>7952.4661827157497</v>
      </c>
      <c r="BF21" s="87">
        <v>10142.193528055735</v>
      </c>
      <c r="BG21" s="87">
        <v>10304.468624504627</v>
      </c>
      <c r="BH21" s="87">
        <v>10469.3401224967</v>
      </c>
      <c r="BI21" s="87">
        <v>10636.849564456648</v>
      </c>
      <c r="BJ21" s="87">
        <v>10807.039157487954</v>
      </c>
      <c r="BK21" s="87">
        <v>7952.4661827157497</v>
      </c>
      <c r="BL21" s="67">
        <v>3</v>
      </c>
      <c r="BM21" s="67">
        <v>3</v>
      </c>
      <c r="BN21" s="67">
        <v>3</v>
      </c>
      <c r="BO21" s="67">
        <v>3</v>
      </c>
      <c r="BP21" s="67">
        <v>3</v>
      </c>
      <c r="BQ21" s="67">
        <v>3</v>
      </c>
    </row>
    <row r="22" spans="2:69" s="7" customFormat="1" ht="20.100000000000001" customHeight="1" x14ac:dyDescent="0.25">
      <c r="B22" s="136" t="s">
        <v>173</v>
      </c>
      <c r="C22" s="134">
        <v>15</v>
      </c>
      <c r="D22" s="61" t="s">
        <v>186</v>
      </c>
      <c r="E22" s="135" t="s">
        <v>243</v>
      </c>
      <c r="F22" s="119">
        <v>6</v>
      </c>
      <c r="G22" s="26"/>
      <c r="H22" s="26"/>
      <c r="I22" s="84"/>
      <c r="J22" s="26"/>
      <c r="K22" s="78"/>
      <c r="L22" s="78"/>
      <c r="M22" s="78"/>
      <c r="N22" s="78"/>
      <c r="O22" s="78"/>
      <c r="P22" s="78"/>
      <c r="Q22" s="79">
        <v>18286.023455999999</v>
      </c>
      <c r="R22" s="79">
        <v>17830.012895999997</v>
      </c>
      <c r="S22" s="101"/>
      <c r="T22" s="101"/>
      <c r="U22" s="6"/>
      <c r="V22" s="72"/>
      <c r="W22" s="72"/>
      <c r="X22" s="72"/>
      <c r="Y22" s="72"/>
      <c r="Z22" s="72"/>
      <c r="AA22" s="72"/>
      <c r="AB22" s="72"/>
      <c r="AC22" s="72"/>
      <c r="AD22" s="72"/>
      <c r="AE22" s="72"/>
      <c r="AF22" s="72"/>
      <c r="AG22" s="72"/>
      <c r="AH22" s="72"/>
      <c r="AI22" s="72"/>
      <c r="AJ22" s="27"/>
      <c r="AK22" s="27"/>
      <c r="AL22" s="27"/>
      <c r="AM22" s="27"/>
      <c r="AN22" s="27"/>
      <c r="AO22" s="50">
        <v>0</v>
      </c>
      <c r="AP22" s="96">
        <v>0</v>
      </c>
      <c r="AQ22" s="47"/>
      <c r="AR22" s="105">
        <v>0</v>
      </c>
      <c r="AS22" s="47"/>
      <c r="AT22" s="141" t="s">
        <v>278</v>
      </c>
      <c r="AU22" s="141"/>
      <c r="AV22" s="87">
        <v>31226.042103092339</v>
      </c>
      <c r="AW22" s="87">
        <v>8952.8911067393256</v>
      </c>
      <c r="AX22" s="88">
        <v>21286.981243951486</v>
      </c>
      <c r="AY22" s="88">
        <v>9006.6084533797621</v>
      </c>
      <c r="AZ22" s="87">
        <v>31226.042103092339</v>
      </c>
      <c r="BA22" s="87">
        <v>31413.398355710891</v>
      </c>
      <c r="BB22" s="87">
        <v>31601.878745845155</v>
      </c>
      <c r="BC22" s="87">
        <v>31791.490018320226</v>
      </c>
      <c r="BD22" s="87">
        <v>31982.238958430149</v>
      </c>
      <c r="BE22" s="87">
        <v>21286.981243951486</v>
      </c>
      <c r="BF22" s="87">
        <v>8952.8911067393256</v>
      </c>
      <c r="BG22" s="87">
        <v>9006.6084533797621</v>
      </c>
      <c r="BH22" s="87">
        <v>9060.6481041000407</v>
      </c>
      <c r="BI22" s="87">
        <v>9115.0119927246415</v>
      </c>
      <c r="BJ22" s="87">
        <v>9169.7020646809888</v>
      </c>
      <c r="BK22" s="87">
        <v>9006.6084533797621</v>
      </c>
      <c r="BL22" s="67">
        <v>1</v>
      </c>
      <c r="BM22" s="67">
        <v>1</v>
      </c>
      <c r="BN22" s="67">
        <v>1</v>
      </c>
      <c r="BO22" s="67">
        <v>1</v>
      </c>
      <c r="BP22" s="67">
        <v>1</v>
      </c>
      <c r="BQ22" s="67">
        <v>1</v>
      </c>
    </row>
    <row r="23" spans="2:69" s="7" customFormat="1" ht="20.100000000000001" customHeight="1" x14ac:dyDescent="0.25">
      <c r="B23" s="103" t="s">
        <v>174</v>
      </c>
      <c r="C23" s="86">
        <v>16</v>
      </c>
      <c r="D23" s="61" t="s">
        <v>188</v>
      </c>
      <c r="E23" s="123" t="s">
        <v>243</v>
      </c>
      <c r="F23" s="119">
        <v>6</v>
      </c>
      <c r="G23" s="26"/>
      <c r="H23" s="26"/>
      <c r="I23" s="84"/>
      <c r="J23" s="26"/>
      <c r="K23" s="78"/>
      <c r="L23" s="78"/>
      <c r="M23" s="78">
        <v>90</v>
      </c>
      <c r="N23" s="78">
        <v>90</v>
      </c>
      <c r="O23" s="78"/>
      <c r="P23" s="78"/>
      <c r="Q23" s="79">
        <v>19009.2</v>
      </c>
      <c r="R23" s="79">
        <v>22630</v>
      </c>
      <c r="S23" s="79"/>
      <c r="T23" s="79"/>
      <c r="U23" s="100" t="s">
        <v>227</v>
      </c>
      <c r="V23" s="72"/>
      <c r="W23" s="72"/>
      <c r="X23" s="72">
        <v>4326.6239999999998</v>
      </c>
      <c r="Y23" s="114">
        <v>4309.74</v>
      </c>
      <c r="Z23" s="72">
        <v>4292.9279999999999</v>
      </c>
      <c r="AA23" s="72">
        <v>4276.2960000000003</v>
      </c>
      <c r="AB23" s="72">
        <v>4259.7719999999999</v>
      </c>
      <c r="AC23" s="72">
        <v>4243.3559999999998</v>
      </c>
      <c r="AD23" s="72">
        <v>4984.3440000000001</v>
      </c>
      <c r="AE23" s="72">
        <v>4964.8320000000003</v>
      </c>
      <c r="AF23" s="72">
        <v>4945.5</v>
      </c>
      <c r="AG23" s="72">
        <v>4926.348</v>
      </c>
      <c r="AH23" s="72">
        <v>4907.3040000000001</v>
      </c>
      <c r="AI23" s="72">
        <v>4888.4040000000005</v>
      </c>
      <c r="AJ23" s="27">
        <v>0</v>
      </c>
      <c r="AK23" s="27">
        <v>0</v>
      </c>
      <c r="AL23" s="27">
        <v>5</v>
      </c>
      <c r="AM23" s="27">
        <v>5</v>
      </c>
      <c r="AN23" s="27">
        <v>0</v>
      </c>
      <c r="AO23" s="50">
        <v>10</v>
      </c>
      <c r="AP23" s="96">
        <v>0.4</v>
      </c>
      <c r="AQ23" s="47"/>
      <c r="AR23" s="105">
        <v>0.4</v>
      </c>
      <c r="AS23" s="47"/>
      <c r="AT23" s="146" t="s">
        <v>283</v>
      </c>
      <c r="AU23" s="146"/>
      <c r="AV23" s="87">
        <v>19055.2</v>
      </c>
      <c r="AW23" s="87">
        <v>22684.75</v>
      </c>
      <c r="AX23" s="88">
        <v>7714.04</v>
      </c>
      <c r="AY23" s="88">
        <v>9183.4</v>
      </c>
      <c r="AZ23" s="87">
        <v>19055.2</v>
      </c>
      <c r="BA23" s="87">
        <v>19101.2</v>
      </c>
      <c r="BB23" s="87">
        <v>19147.2</v>
      </c>
      <c r="BC23" s="87">
        <v>19193.2</v>
      </c>
      <c r="BD23" s="87">
        <v>19239.2</v>
      </c>
      <c r="BE23" s="87">
        <v>7714.04</v>
      </c>
      <c r="BF23" s="87">
        <v>22684.75</v>
      </c>
      <c r="BG23" s="87">
        <v>22739.5</v>
      </c>
      <c r="BH23" s="87">
        <v>22794.25</v>
      </c>
      <c r="BI23" s="87">
        <v>22849</v>
      </c>
      <c r="BJ23" s="87">
        <v>22903.75</v>
      </c>
      <c r="BK23" s="87">
        <v>9183.4</v>
      </c>
      <c r="BL23" s="67">
        <v>6</v>
      </c>
      <c r="BM23" s="67">
        <v>6</v>
      </c>
      <c r="BN23" s="67">
        <v>6</v>
      </c>
      <c r="BO23" s="67">
        <v>6</v>
      </c>
      <c r="BP23" s="67">
        <v>6</v>
      </c>
      <c r="BQ23" s="67">
        <v>6</v>
      </c>
    </row>
    <row r="24" spans="2:69" s="7" customFormat="1" ht="20.100000000000001" customHeight="1" x14ac:dyDescent="0.25">
      <c r="B24" s="143" t="s">
        <v>175</v>
      </c>
      <c r="C24" s="134">
        <v>17</v>
      </c>
      <c r="D24" s="61" t="s">
        <v>190</v>
      </c>
      <c r="E24" s="135" t="s">
        <v>243</v>
      </c>
      <c r="F24" s="119">
        <v>6</v>
      </c>
      <c r="G24" s="26"/>
      <c r="H24" s="26"/>
      <c r="I24" s="84"/>
      <c r="J24" s="26"/>
      <c r="K24" s="78"/>
      <c r="L24" s="78"/>
      <c r="M24" s="78"/>
      <c r="N24" s="78"/>
      <c r="O24" s="78"/>
      <c r="P24" s="78"/>
      <c r="Q24" s="79">
        <v>56197.152000000002</v>
      </c>
      <c r="R24" s="79">
        <v>37482.428160000003</v>
      </c>
      <c r="S24" s="79"/>
      <c r="T24" s="79"/>
      <c r="U24" s="6"/>
      <c r="V24" s="72"/>
      <c r="W24" s="72"/>
      <c r="X24" s="72"/>
      <c r="Y24" s="72"/>
      <c r="Z24" s="72"/>
      <c r="AA24" s="72"/>
      <c r="AB24" s="72"/>
      <c r="AC24" s="72"/>
      <c r="AD24" s="72"/>
      <c r="AE24" s="72"/>
      <c r="AF24" s="72"/>
      <c r="AG24" s="72"/>
      <c r="AH24" s="72"/>
      <c r="AI24" s="72"/>
      <c r="AJ24" s="27"/>
      <c r="AK24" s="27"/>
      <c r="AL24" s="27"/>
      <c r="AM24" s="27"/>
      <c r="AN24" s="27"/>
      <c r="AO24" s="50">
        <v>0</v>
      </c>
      <c r="AP24" s="96">
        <v>0</v>
      </c>
      <c r="AQ24" s="47"/>
      <c r="AR24" s="105">
        <v>0</v>
      </c>
      <c r="AS24" s="47"/>
      <c r="AT24" s="141" t="s">
        <v>278</v>
      </c>
      <c r="AU24" s="141"/>
      <c r="AV24" s="87">
        <v>150203.38498284252</v>
      </c>
      <c r="AW24" s="87">
        <v>113190.1140677325</v>
      </c>
      <c r="AX24" s="88">
        <v>58763.921383743473</v>
      </c>
      <c r="AY24" s="88">
        <v>58763.921383743473</v>
      </c>
      <c r="AZ24" s="87">
        <v>150203.38498284252</v>
      </c>
      <c r="BA24" s="87">
        <v>150353.58836782534</v>
      </c>
      <c r="BB24" s="87">
        <v>150503.94195619316</v>
      </c>
      <c r="BC24" s="87">
        <v>150654.44589814934</v>
      </c>
      <c r="BD24" s="87">
        <v>150805.10034404747</v>
      </c>
      <c r="BE24" s="87">
        <v>58763.921383743473</v>
      </c>
      <c r="BF24" s="87">
        <v>113190.1140677325</v>
      </c>
      <c r="BG24" s="87">
        <v>113303.30418180022</v>
      </c>
      <c r="BH24" s="87">
        <v>113416.60748598201</v>
      </c>
      <c r="BI24" s="87">
        <v>113530.02409346798</v>
      </c>
      <c r="BJ24" s="87">
        <v>113643.55411756143</v>
      </c>
      <c r="BK24" s="87">
        <v>58763.921383743473</v>
      </c>
      <c r="BL24" s="67">
        <v>2</v>
      </c>
      <c r="BM24" s="67">
        <v>2</v>
      </c>
      <c r="BN24" s="67">
        <v>2</v>
      </c>
      <c r="BO24" s="67">
        <v>2</v>
      </c>
      <c r="BP24" s="67">
        <v>2</v>
      </c>
      <c r="BQ24" s="67">
        <v>2</v>
      </c>
    </row>
    <row r="25" spans="2:69" s="7" customFormat="1" ht="20.100000000000001" customHeight="1" x14ac:dyDescent="0.25">
      <c r="B25" s="152" t="s">
        <v>213</v>
      </c>
      <c r="C25" s="134">
        <v>18</v>
      </c>
      <c r="D25" s="61" t="s">
        <v>214</v>
      </c>
      <c r="E25" s="135" t="s">
        <v>243</v>
      </c>
      <c r="F25" s="119">
        <v>6</v>
      </c>
      <c r="G25" s="26"/>
      <c r="H25" s="26"/>
      <c r="I25" s="84"/>
      <c r="J25" s="26"/>
      <c r="K25" s="78"/>
      <c r="L25" s="78"/>
      <c r="M25" s="78"/>
      <c r="N25" s="78"/>
      <c r="O25" s="78"/>
      <c r="P25" s="78"/>
      <c r="Q25" s="79">
        <v>9703.89</v>
      </c>
      <c r="R25" s="79">
        <v>11552.25</v>
      </c>
      <c r="S25" s="101"/>
      <c r="T25" s="101"/>
      <c r="U25" s="6"/>
      <c r="V25" s="72"/>
      <c r="W25" s="72"/>
      <c r="X25" s="72"/>
      <c r="Y25" s="72"/>
      <c r="Z25" s="72"/>
      <c r="AA25" s="72"/>
      <c r="AB25" s="72"/>
      <c r="AC25" s="72"/>
      <c r="AD25" s="72"/>
      <c r="AE25" s="72"/>
      <c r="AF25" s="72"/>
      <c r="AG25" s="72"/>
      <c r="AH25" s="72"/>
      <c r="AI25" s="72"/>
      <c r="AJ25" s="27"/>
      <c r="AK25" s="27"/>
      <c r="AL25" s="27"/>
      <c r="AM25" s="27"/>
      <c r="AN25" s="27"/>
      <c r="AO25" s="50">
        <v>0</v>
      </c>
      <c r="AP25" s="96">
        <v>0</v>
      </c>
      <c r="AQ25" s="47"/>
      <c r="AR25" s="105">
        <v>0</v>
      </c>
      <c r="AS25" s="47"/>
      <c r="AT25" s="150" t="s">
        <v>291</v>
      </c>
      <c r="AU25" s="150"/>
      <c r="AV25" s="87">
        <v>9519.93</v>
      </c>
      <c r="AW25" s="87">
        <v>11333.25</v>
      </c>
      <c r="AX25" s="88">
        <v>1903.9860000000001</v>
      </c>
      <c r="AY25" s="88">
        <v>2266.65</v>
      </c>
      <c r="AZ25" s="147">
        <v>9519.93</v>
      </c>
      <c r="BA25" s="87">
        <v>9519.93</v>
      </c>
      <c r="BB25" s="87">
        <v>9519.93</v>
      </c>
      <c r="BC25" s="87">
        <v>9519.93</v>
      </c>
      <c r="BD25" s="87">
        <v>9519.93</v>
      </c>
      <c r="BE25" s="87">
        <v>1903.9860000000001</v>
      </c>
      <c r="BF25" s="87">
        <v>11333.25</v>
      </c>
      <c r="BG25" s="87">
        <v>11333.25</v>
      </c>
      <c r="BH25" s="87">
        <v>11333.25</v>
      </c>
      <c r="BI25" s="87">
        <v>11333.25</v>
      </c>
      <c r="BJ25" s="87">
        <v>11333.25</v>
      </c>
      <c r="BK25" s="87">
        <v>2266.65</v>
      </c>
      <c r="BL25" s="67">
        <v>1</v>
      </c>
      <c r="BM25" s="67">
        <v>1</v>
      </c>
      <c r="BN25" s="67">
        <v>1</v>
      </c>
      <c r="BO25" s="67">
        <v>1</v>
      </c>
      <c r="BP25" s="67">
        <v>1</v>
      </c>
      <c r="BQ25" s="67">
        <v>1</v>
      </c>
    </row>
    <row r="26" spans="2:69" s="7" customFormat="1" ht="20.100000000000001" customHeight="1" x14ac:dyDescent="0.25">
      <c r="B26" s="153" t="s">
        <v>176</v>
      </c>
      <c r="C26" s="86">
        <v>19</v>
      </c>
      <c r="D26" s="63" t="s">
        <v>191</v>
      </c>
      <c r="E26" s="123" t="s">
        <v>243</v>
      </c>
      <c r="F26" s="120">
        <v>6</v>
      </c>
      <c r="G26" s="53"/>
      <c r="H26" s="53"/>
      <c r="I26" s="85"/>
      <c r="J26" s="53"/>
      <c r="K26" s="80"/>
      <c r="L26" s="80"/>
      <c r="M26" s="80"/>
      <c r="N26" s="80"/>
      <c r="O26" s="80"/>
      <c r="P26" s="80"/>
      <c r="Q26" s="81">
        <v>13291.11</v>
      </c>
      <c r="R26" s="81">
        <v>15822.75</v>
      </c>
      <c r="S26" s="82"/>
      <c r="T26" s="82"/>
      <c r="U26" s="54"/>
      <c r="V26" s="73"/>
      <c r="W26" s="73"/>
      <c r="X26" s="73"/>
      <c r="Y26" s="73"/>
      <c r="Z26" s="73"/>
      <c r="AA26" s="73"/>
      <c r="AB26" s="73"/>
      <c r="AC26" s="73"/>
      <c r="AD26" s="73"/>
      <c r="AE26" s="73"/>
      <c r="AF26" s="73"/>
      <c r="AG26" s="73"/>
      <c r="AH26" s="73"/>
      <c r="AI26" s="73"/>
      <c r="AJ26" s="55"/>
      <c r="AK26" s="55"/>
      <c r="AL26" s="55"/>
      <c r="AM26" s="55"/>
      <c r="AN26" s="55"/>
      <c r="AO26" s="56">
        <v>0</v>
      </c>
      <c r="AP26" s="57">
        <v>0</v>
      </c>
      <c r="AQ26" s="47"/>
      <c r="AR26" s="105">
        <v>0</v>
      </c>
      <c r="AS26" s="47"/>
      <c r="AT26" s="150" t="s">
        <v>291</v>
      </c>
      <c r="AU26" s="150"/>
      <c r="AV26" s="87">
        <v>13183.8</v>
      </c>
      <c r="AW26" s="87">
        <v>15695</v>
      </c>
      <c r="AX26" s="88">
        <v>2636.76</v>
      </c>
      <c r="AY26" s="88">
        <v>3139</v>
      </c>
      <c r="AZ26" s="88">
        <v>13183.8</v>
      </c>
      <c r="BA26" s="87">
        <v>13183.8</v>
      </c>
      <c r="BB26" s="87">
        <v>13183.8</v>
      </c>
      <c r="BC26" s="87">
        <v>13183.8</v>
      </c>
      <c r="BD26" s="87">
        <v>13183.8</v>
      </c>
      <c r="BE26" s="87">
        <v>2636.76</v>
      </c>
      <c r="BF26" s="87">
        <v>15695</v>
      </c>
      <c r="BG26" s="87">
        <v>15695</v>
      </c>
      <c r="BH26" s="87">
        <v>15695</v>
      </c>
      <c r="BI26" s="87">
        <v>15695</v>
      </c>
      <c r="BJ26" s="87">
        <v>15695</v>
      </c>
      <c r="BK26" s="87">
        <v>3139</v>
      </c>
      <c r="BL26" s="68">
        <v>2</v>
      </c>
      <c r="BM26" s="68">
        <v>2</v>
      </c>
      <c r="BN26" s="68">
        <v>2</v>
      </c>
      <c r="BO26" s="68">
        <v>2</v>
      </c>
      <c r="BP26" s="68">
        <v>2</v>
      </c>
      <c r="BQ26" s="68">
        <v>2</v>
      </c>
    </row>
    <row r="27" spans="2:69" s="7" customFormat="1" ht="20.100000000000001" customHeight="1" x14ac:dyDescent="0.25">
      <c r="B27" s="136" t="s">
        <v>218</v>
      </c>
      <c r="C27" s="134">
        <v>20</v>
      </c>
      <c r="D27" s="61" t="s">
        <v>192</v>
      </c>
      <c r="E27" s="135" t="s">
        <v>243</v>
      </c>
      <c r="F27" s="119">
        <v>6</v>
      </c>
      <c r="G27" s="26"/>
      <c r="H27" s="26"/>
      <c r="I27" s="84"/>
      <c r="J27" s="26"/>
      <c r="K27" s="78"/>
      <c r="L27" s="78"/>
      <c r="M27" s="78"/>
      <c r="N27" s="78"/>
      <c r="O27" s="78"/>
      <c r="P27" s="78"/>
      <c r="Q27" s="79">
        <v>5458.8815999999997</v>
      </c>
      <c r="R27" s="79">
        <v>2819.1081599999998</v>
      </c>
      <c r="S27" s="79"/>
      <c r="T27" s="79"/>
      <c r="U27" s="6"/>
      <c r="V27" s="72"/>
      <c r="W27" s="72"/>
      <c r="X27" s="72"/>
      <c r="Y27" s="72"/>
      <c r="Z27" s="72"/>
      <c r="AA27" s="72"/>
      <c r="AB27" s="72"/>
      <c r="AC27" s="72"/>
      <c r="AD27" s="72"/>
      <c r="AE27" s="72"/>
      <c r="AF27" s="72"/>
      <c r="AG27" s="72"/>
      <c r="AH27" s="72"/>
      <c r="AI27" s="72"/>
      <c r="AJ27" s="27"/>
      <c r="AK27" s="27"/>
      <c r="AL27" s="27"/>
      <c r="AM27" s="27"/>
      <c r="AN27" s="27"/>
      <c r="AO27" s="50">
        <v>0</v>
      </c>
      <c r="AP27" s="96">
        <v>0</v>
      </c>
      <c r="AQ27" s="47"/>
      <c r="AR27" s="105">
        <v>0</v>
      </c>
      <c r="AS27" s="47"/>
      <c r="AT27" s="141" t="s">
        <v>278</v>
      </c>
      <c r="AU27" s="141"/>
      <c r="AV27" s="87">
        <v>1032648.2756442386</v>
      </c>
      <c r="AW27" s="87">
        <v>1528061.7044239433</v>
      </c>
      <c r="AX27" s="88">
        <v>458742.36751312984</v>
      </c>
      <c r="AY27" s="88">
        <v>458720.47315261542</v>
      </c>
      <c r="AZ27" s="87">
        <v>1032648.2756442386</v>
      </c>
      <c r="BA27" s="87">
        <v>1053301.2411571234</v>
      </c>
      <c r="BB27" s="87">
        <v>1074367.2659802658</v>
      </c>
      <c r="BC27" s="87">
        <v>1095854.6112998712</v>
      </c>
      <c r="BD27" s="87">
        <v>1117771.7035258687</v>
      </c>
      <c r="BE27" s="87">
        <v>458742.36751312984</v>
      </c>
      <c r="BF27" s="87">
        <v>1528061.7044239433</v>
      </c>
      <c r="BG27" s="87">
        <v>1558622.9385124221</v>
      </c>
      <c r="BH27" s="87">
        <v>1589795.3972826707</v>
      </c>
      <c r="BI27" s="87">
        <v>1621591.3052283241</v>
      </c>
      <c r="BJ27" s="87">
        <v>1654023.1313328906</v>
      </c>
      <c r="BK27" s="87">
        <v>458720.47315261542</v>
      </c>
      <c r="BL27" s="67">
        <v>1</v>
      </c>
      <c r="BM27" s="67">
        <v>1</v>
      </c>
      <c r="BN27" s="67">
        <v>1</v>
      </c>
      <c r="BO27" s="67">
        <v>1</v>
      </c>
      <c r="BP27" s="67">
        <v>1</v>
      </c>
      <c r="BQ27" s="67">
        <v>1</v>
      </c>
    </row>
    <row r="28" spans="2:69" s="7" customFormat="1" ht="20.100000000000001" customHeight="1" x14ac:dyDescent="0.25">
      <c r="B28" s="152" t="s">
        <v>219</v>
      </c>
      <c r="C28" s="75">
        <v>21</v>
      </c>
      <c r="D28" s="62" t="s">
        <v>193</v>
      </c>
      <c r="E28" s="123" t="s">
        <v>243</v>
      </c>
      <c r="F28" s="120">
        <v>6</v>
      </c>
      <c r="G28" s="26"/>
      <c r="H28" s="26"/>
      <c r="I28" s="84"/>
      <c r="J28" s="26"/>
      <c r="K28" s="78"/>
      <c r="L28" s="78"/>
      <c r="M28" s="78"/>
      <c r="N28" s="78"/>
      <c r="O28" s="78"/>
      <c r="P28" s="78"/>
      <c r="Q28" s="79">
        <v>6208.6500000000005</v>
      </c>
      <c r="R28" s="79">
        <v>7391.25</v>
      </c>
      <c r="S28" s="70"/>
      <c r="T28" s="70"/>
      <c r="U28" s="3"/>
      <c r="V28" s="71"/>
      <c r="W28" s="71"/>
      <c r="X28" s="71"/>
      <c r="Y28" s="71"/>
      <c r="Z28" s="71"/>
      <c r="AA28" s="71"/>
      <c r="AB28" s="71"/>
      <c r="AC28" s="71"/>
      <c r="AD28" s="71"/>
      <c r="AE28" s="71"/>
      <c r="AF28" s="71"/>
      <c r="AG28" s="71"/>
      <c r="AH28" s="71"/>
      <c r="AI28" s="71"/>
      <c r="AJ28" s="9"/>
      <c r="AK28" s="9"/>
      <c r="AL28" s="9"/>
      <c r="AM28" s="9"/>
      <c r="AN28" s="9"/>
      <c r="AO28" s="49">
        <v>0</v>
      </c>
      <c r="AP28" s="51">
        <v>0</v>
      </c>
      <c r="AQ28" s="47"/>
      <c r="AR28" s="105">
        <v>0</v>
      </c>
      <c r="AS28" s="47"/>
      <c r="AT28" s="150" t="s">
        <v>291</v>
      </c>
      <c r="AU28" s="150"/>
      <c r="AV28" s="87">
        <v>6208.6500000000005</v>
      </c>
      <c r="AW28" s="87">
        <v>7391.25</v>
      </c>
      <c r="AX28" s="88">
        <v>1241.7300000000002</v>
      </c>
      <c r="AY28" s="88">
        <v>1478.25</v>
      </c>
      <c r="AZ28" s="87">
        <v>6208.6500000000005</v>
      </c>
      <c r="BA28" s="87">
        <v>6208.6500000000005</v>
      </c>
      <c r="BB28" s="87">
        <v>6208.6500000000005</v>
      </c>
      <c r="BC28" s="87">
        <v>6208.6500000000005</v>
      </c>
      <c r="BD28" s="87">
        <v>6208.6500000000005</v>
      </c>
      <c r="BE28" s="87">
        <v>1241.7300000000002</v>
      </c>
      <c r="BF28" s="87">
        <v>7391.25</v>
      </c>
      <c r="BG28" s="87">
        <v>7391.25</v>
      </c>
      <c r="BH28" s="87">
        <v>7391.25</v>
      </c>
      <c r="BI28" s="87">
        <v>7391.25</v>
      </c>
      <c r="BJ28" s="87">
        <v>7391.25</v>
      </c>
      <c r="BK28" s="87">
        <v>1478.25</v>
      </c>
      <c r="BL28" s="67">
        <v>1</v>
      </c>
      <c r="BM28" s="67">
        <v>1</v>
      </c>
      <c r="BN28" s="67">
        <v>1</v>
      </c>
      <c r="BO28" s="67">
        <v>1</v>
      </c>
      <c r="BP28" s="67">
        <v>1</v>
      </c>
      <c r="BQ28" s="67">
        <v>1</v>
      </c>
    </row>
    <row r="29" spans="2:69" ht="30" customHeight="1" x14ac:dyDescent="0.25">
      <c r="B29" s="59" t="s">
        <v>42</v>
      </c>
      <c r="C29" s="3"/>
      <c r="D29" s="62"/>
      <c r="E29" s="3"/>
      <c r="F29" s="3"/>
      <c r="G29" s="3"/>
      <c r="H29" s="3"/>
      <c r="I29" s="3"/>
      <c r="J29" s="3"/>
      <c r="K29" s="69"/>
      <c r="L29" s="69"/>
      <c r="M29" s="69"/>
      <c r="N29" s="69"/>
      <c r="O29" s="69"/>
      <c r="P29" s="69"/>
      <c r="Q29" s="77">
        <v>696777.08545680007</v>
      </c>
      <c r="R29" s="77">
        <v>563280.54935407988</v>
      </c>
      <c r="S29" s="77">
        <v>0</v>
      </c>
      <c r="T29" s="77">
        <v>0</v>
      </c>
      <c r="U29" s="3"/>
      <c r="V29" s="69"/>
      <c r="W29" s="69"/>
      <c r="X29" s="69"/>
      <c r="Y29" s="69"/>
      <c r="Z29" s="69"/>
      <c r="AA29" s="69"/>
      <c r="AB29" s="69"/>
      <c r="AC29" s="69"/>
      <c r="AD29" s="69"/>
      <c r="AE29" s="69"/>
      <c r="AF29" s="74"/>
      <c r="AG29" s="69"/>
      <c r="AH29" s="69"/>
      <c r="AI29" s="69"/>
      <c r="AJ29" s="3"/>
      <c r="AK29" s="3"/>
      <c r="AL29" s="3"/>
      <c r="AM29" s="3"/>
      <c r="AN29" s="3"/>
      <c r="AO29" s="3"/>
      <c r="AP29" s="3"/>
      <c r="AQ29" s="6"/>
      <c r="AR29" s="6"/>
      <c r="AS29" s="6"/>
      <c r="AT29" s="3"/>
      <c r="AU29" s="3"/>
      <c r="AV29" s="202">
        <v>1428389.6269282647</v>
      </c>
      <c r="AW29" s="202">
        <v>1920096.6005045064</v>
      </c>
      <c r="AX29" s="202">
        <v>675139.09931938071</v>
      </c>
      <c r="AY29" s="202">
        <v>723480.86827658059</v>
      </c>
      <c r="AZ29" s="77">
        <v>1428389.6269282647</v>
      </c>
      <c r="BA29" s="77">
        <v>1450626.289200946</v>
      </c>
      <c r="BB29" s="77">
        <v>1471276.0483706393</v>
      </c>
      <c r="BC29" s="77">
        <v>1482063.394496616</v>
      </c>
      <c r="BD29" s="77">
        <v>1505391.5888219592</v>
      </c>
      <c r="BE29" s="77">
        <v>675139.09931938071</v>
      </c>
      <c r="BF29" s="77">
        <v>1920096.6005045064</v>
      </c>
      <c r="BG29" s="77">
        <v>1952627.6271471304</v>
      </c>
      <c r="BH29" s="77">
        <v>1985151.8783324128</v>
      </c>
      <c r="BI29" s="77">
        <v>2004315.905704391</v>
      </c>
      <c r="BJ29" s="77">
        <v>2038536.0582861407</v>
      </c>
      <c r="BK29" s="77">
        <v>723480.86827658059</v>
      </c>
      <c r="BL29" s="3"/>
      <c r="BM29" s="3"/>
      <c r="BN29" s="3"/>
      <c r="BO29" s="3"/>
      <c r="BP29" s="3"/>
      <c r="BQ29" s="3"/>
    </row>
    <row r="30" spans="2:69" x14ac:dyDescent="0.25">
      <c r="U30" s="2"/>
      <c r="V30" s="2"/>
      <c r="W30" s="2"/>
      <c r="X30" s="2"/>
      <c r="Y30" s="2"/>
      <c r="Z30" s="2"/>
      <c r="AA30" s="2"/>
      <c r="AB30" s="2"/>
      <c r="AC30" s="2"/>
      <c r="AD30" s="2"/>
      <c r="AE30" s="2"/>
      <c r="AF30" s="2"/>
      <c r="AG30" s="2"/>
      <c r="AH30" s="2"/>
      <c r="AI30" s="2"/>
      <c r="AJ30" s="2"/>
      <c r="AK30" s="2"/>
      <c r="AL30" s="2"/>
      <c r="AM30" s="2"/>
      <c r="AN30" s="2"/>
      <c r="AO30" s="2"/>
      <c r="AP30" s="2"/>
      <c r="AQ30" s="7"/>
      <c r="AR30" s="7"/>
      <c r="AS30" s="7"/>
      <c r="AT30" s="2"/>
      <c r="AU30" s="2"/>
      <c r="AV30" s="24"/>
      <c r="AW30" s="24"/>
      <c r="AX30" s="24"/>
      <c r="AY30" s="24"/>
      <c r="AZ30" s="2"/>
      <c r="BA30" s="2"/>
      <c r="BB30" s="2"/>
      <c r="BC30" s="2"/>
      <c r="BD30" s="2"/>
      <c r="BE30" s="2"/>
      <c r="BF30" s="2"/>
      <c r="BG30" s="2"/>
      <c r="BH30" s="2"/>
      <c r="BI30" s="2"/>
      <c r="BJ30" s="2"/>
      <c r="BK30" s="2"/>
      <c r="BL30" s="2"/>
      <c r="BM30" s="2"/>
      <c r="BN30" s="2"/>
      <c r="BO30" s="2"/>
      <c r="BP30" s="2"/>
      <c r="BQ30" s="2"/>
    </row>
    <row r="31" spans="2:69" x14ac:dyDescent="0.25">
      <c r="U31" s="2"/>
      <c r="V31" s="2"/>
      <c r="W31" s="2"/>
      <c r="X31" s="2"/>
      <c r="Y31" s="2"/>
      <c r="Z31" s="2"/>
      <c r="AA31" s="2"/>
      <c r="AB31" s="2"/>
      <c r="AC31" s="2"/>
      <c r="AD31" s="2"/>
      <c r="AE31" s="2"/>
      <c r="AF31" s="2"/>
      <c r="AG31" s="2"/>
      <c r="AH31" s="2"/>
      <c r="AI31" s="2"/>
      <c r="AJ31" s="2"/>
      <c r="AK31" s="2"/>
      <c r="AL31" s="2"/>
      <c r="AM31" s="2"/>
      <c r="AN31" s="2"/>
      <c r="AO31" s="2"/>
      <c r="AP31" s="2"/>
      <c r="AQ31" s="7"/>
      <c r="AR31" s="7"/>
      <c r="AS31" s="7"/>
      <c r="AT31" s="2"/>
      <c r="AU31" s="2"/>
      <c r="AV31" s="25"/>
      <c r="AW31" s="25"/>
      <c r="AX31" s="25"/>
      <c r="AY31" s="25"/>
      <c r="AZ31" s="2"/>
      <c r="BA31" s="2"/>
      <c r="BB31" s="2"/>
      <c r="BC31" s="2"/>
      <c r="BD31" s="2"/>
      <c r="BE31" s="2"/>
      <c r="BF31" s="2"/>
      <c r="BG31" s="2"/>
      <c r="BH31" s="2"/>
      <c r="BI31" s="2"/>
      <c r="BJ31" s="2"/>
      <c r="BK31" s="2"/>
      <c r="BL31" s="2"/>
      <c r="BM31" s="2"/>
      <c r="BN31" s="2"/>
      <c r="BO31" s="2"/>
      <c r="BP31" s="2"/>
      <c r="BQ31" s="2"/>
    </row>
    <row r="32" spans="2:69" x14ac:dyDescent="0.25">
      <c r="Q32" s="8"/>
      <c r="R32" s="10"/>
      <c r="U32" s="2"/>
      <c r="V32" s="2"/>
      <c r="W32" s="2"/>
      <c r="X32" s="2"/>
      <c r="Y32" s="2"/>
      <c r="Z32" s="2"/>
      <c r="AA32" s="2"/>
      <c r="AB32" s="2"/>
      <c r="AC32" s="2"/>
      <c r="AD32" s="2"/>
      <c r="AE32" s="2"/>
      <c r="AF32" s="2"/>
      <c r="AG32" s="2"/>
      <c r="AH32" s="2"/>
      <c r="AI32" s="2"/>
      <c r="AJ32" s="2"/>
      <c r="AK32" s="2"/>
      <c r="AL32" s="2"/>
      <c r="AM32" s="2"/>
      <c r="AN32" s="2"/>
      <c r="AO32" s="2"/>
      <c r="AP32" s="2"/>
      <c r="AQ32" s="7"/>
      <c r="AR32" s="7"/>
      <c r="AS32" s="7"/>
      <c r="AT32" s="2"/>
      <c r="AU32" s="2"/>
      <c r="AV32" s="2"/>
      <c r="AW32" s="2"/>
      <c r="AX32" s="2"/>
      <c r="AY32" s="2"/>
      <c r="AZ32" s="2"/>
      <c r="BA32" s="2"/>
      <c r="BB32" s="2"/>
      <c r="BC32" s="2"/>
      <c r="BD32" s="2"/>
      <c r="BE32" s="2"/>
      <c r="BF32" s="2"/>
      <c r="BG32" s="2"/>
      <c r="BH32" s="2"/>
      <c r="BI32" s="2"/>
      <c r="BJ32" s="2"/>
      <c r="BK32" s="2"/>
      <c r="BL32" s="2"/>
      <c r="BM32" s="2"/>
      <c r="BN32" s="2"/>
      <c r="BO32" s="2"/>
      <c r="BP32" s="2"/>
      <c r="BQ32" s="2"/>
    </row>
    <row r="33" spans="17:69" x14ac:dyDescent="0.25">
      <c r="Q33" s="10"/>
      <c r="R33" s="10"/>
      <c r="U33" s="2"/>
      <c r="V33" s="2"/>
      <c r="W33" s="2"/>
      <c r="X33" s="2"/>
      <c r="Y33" s="2"/>
      <c r="Z33" s="2"/>
      <c r="AA33" s="2"/>
      <c r="AB33" s="2"/>
      <c r="AC33" s="2"/>
      <c r="AD33" s="2"/>
      <c r="AE33" s="2"/>
      <c r="AF33" s="2"/>
      <c r="AG33" s="2"/>
      <c r="AH33" s="2"/>
      <c r="AI33" s="2"/>
      <c r="AJ33" s="2"/>
      <c r="AK33" s="2"/>
      <c r="AL33" s="2"/>
      <c r="AM33" s="2"/>
      <c r="AN33" s="2"/>
      <c r="AO33" s="2"/>
      <c r="AP33" s="2"/>
      <c r="AQ33" s="7"/>
      <c r="AR33" s="7"/>
      <c r="AS33" s="7"/>
      <c r="AT33" s="2"/>
      <c r="AU33" s="2"/>
      <c r="AV33" s="2"/>
      <c r="AW33" s="2"/>
      <c r="AX33" s="2"/>
      <c r="AY33" s="2"/>
      <c r="AZ33" s="2"/>
      <c r="BA33" s="2"/>
      <c r="BB33" s="2"/>
      <c r="BC33" s="2"/>
      <c r="BD33" s="2"/>
      <c r="BE33" s="2"/>
      <c r="BF33" s="2"/>
      <c r="BG33" s="2"/>
      <c r="BH33" s="2"/>
      <c r="BI33" s="2"/>
      <c r="BJ33" s="2"/>
      <c r="BK33" s="2"/>
      <c r="BL33" s="2"/>
      <c r="BM33" s="2"/>
      <c r="BN33" s="2"/>
      <c r="BO33" s="2"/>
      <c r="BP33" s="2"/>
      <c r="BQ33" s="2"/>
    </row>
    <row r="34" spans="17:69" x14ac:dyDescent="0.25">
      <c r="U34" s="2"/>
      <c r="V34" s="2"/>
      <c r="W34" s="2"/>
      <c r="X34" s="2"/>
      <c r="Y34" s="2"/>
      <c r="Z34" s="2"/>
      <c r="AA34" s="2"/>
      <c r="AB34" s="2"/>
      <c r="AC34" s="2"/>
      <c r="AD34" s="2"/>
      <c r="AE34" s="2"/>
      <c r="AF34" s="2"/>
      <c r="AG34" s="2"/>
      <c r="AH34" s="2"/>
      <c r="AI34" s="2"/>
      <c r="AJ34" s="2"/>
      <c r="AK34" s="2"/>
      <c r="AL34" s="2"/>
      <c r="AM34" s="2"/>
      <c r="AN34" s="2"/>
      <c r="AO34" s="2"/>
      <c r="AP34" s="2"/>
      <c r="AQ34" s="7"/>
      <c r="AR34" s="7"/>
      <c r="AS34" s="7"/>
      <c r="AT34" s="2"/>
      <c r="AU34" s="2"/>
      <c r="AV34" s="2"/>
      <c r="AW34" s="2"/>
      <c r="AX34" s="2"/>
      <c r="AY34" s="2"/>
      <c r="AZ34" s="2"/>
      <c r="BA34" s="2"/>
      <c r="BB34" s="2"/>
      <c r="BC34" s="2"/>
      <c r="BD34" s="2"/>
      <c r="BE34" s="2"/>
      <c r="BF34" s="2"/>
      <c r="BG34" s="2"/>
      <c r="BH34" s="2"/>
      <c r="BI34" s="2"/>
      <c r="BJ34" s="2"/>
      <c r="BK34" s="2"/>
      <c r="BL34" s="2"/>
      <c r="BM34" s="2"/>
      <c r="BN34" s="2"/>
      <c r="BO34" s="2"/>
      <c r="BP34" s="2"/>
      <c r="BQ34" s="2"/>
    </row>
    <row r="35" spans="17:69" x14ac:dyDescent="0.25">
      <c r="U35" s="2"/>
      <c r="V35" s="2"/>
      <c r="W35" s="2"/>
      <c r="X35" s="2"/>
      <c r="Y35" s="2"/>
      <c r="Z35" s="2"/>
      <c r="AA35" s="2"/>
      <c r="AB35" s="2"/>
      <c r="AC35" s="2"/>
      <c r="AD35" s="2"/>
      <c r="AE35" s="2"/>
      <c r="AF35" s="2"/>
      <c r="AG35" s="2"/>
      <c r="AH35" s="2"/>
      <c r="AI35" s="2"/>
      <c r="AJ35" s="2"/>
      <c r="AK35" s="2"/>
      <c r="AL35" s="2"/>
      <c r="AM35" s="2"/>
      <c r="AN35" s="2"/>
      <c r="AO35" s="2"/>
      <c r="AP35" s="2"/>
      <c r="AQ35" s="7"/>
      <c r="AR35" s="7"/>
      <c r="AS35" s="7"/>
      <c r="AT35" s="2"/>
      <c r="AU35" s="2"/>
      <c r="AV35" s="2"/>
      <c r="AW35" s="2"/>
      <c r="AX35" s="2"/>
      <c r="AY35" s="2"/>
      <c r="AZ35" s="2"/>
      <c r="BA35" s="2"/>
      <c r="BB35" s="2"/>
      <c r="BC35" s="2"/>
      <c r="BD35" s="2"/>
      <c r="BE35" s="2"/>
      <c r="BF35" s="2"/>
      <c r="BG35" s="2"/>
      <c r="BH35" s="2"/>
      <c r="BI35" s="2"/>
      <c r="BJ35" s="2"/>
      <c r="BK35" s="2"/>
      <c r="BL35" s="2"/>
      <c r="BM35" s="2"/>
      <c r="BN35" s="2"/>
      <c r="BO35" s="2"/>
      <c r="BP35" s="2"/>
      <c r="BQ35" s="2"/>
    </row>
    <row r="36" spans="17:69" x14ac:dyDescent="0.25">
      <c r="Q36" s="8"/>
      <c r="R36" s="8"/>
      <c r="S36" s="8"/>
      <c r="T36" s="8"/>
      <c r="U36" s="2"/>
      <c r="V36" s="2"/>
      <c r="W36" s="2"/>
      <c r="X36" s="2"/>
      <c r="Y36" s="2"/>
      <c r="Z36" s="2"/>
      <c r="AA36" s="2"/>
      <c r="AB36" s="2"/>
      <c r="AC36" s="2"/>
      <c r="AD36" s="2"/>
      <c r="AE36" s="2"/>
      <c r="AF36" s="2"/>
      <c r="AG36" s="2"/>
      <c r="AH36" s="2"/>
      <c r="AI36" s="2"/>
      <c r="AJ36" s="2"/>
      <c r="AK36" s="2"/>
      <c r="AL36" s="2"/>
      <c r="AM36" s="2"/>
      <c r="AN36" s="2"/>
      <c r="AO36" s="2"/>
      <c r="AP36" s="2"/>
      <c r="AQ36" s="7"/>
      <c r="AR36" s="7"/>
      <c r="AS36" s="7"/>
      <c r="AT36" s="2"/>
      <c r="AU36" s="2"/>
      <c r="AV36" s="2"/>
      <c r="AW36" s="2"/>
      <c r="AX36" s="2"/>
      <c r="AY36" s="2"/>
      <c r="AZ36" s="2"/>
      <c r="BA36" s="2"/>
      <c r="BB36" s="2"/>
      <c r="BC36" s="2"/>
      <c r="BD36" s="2"/>
      <c r="BE36" s="2"/>
      <c r="BF36" s="2"/>
      <c r="BG36" s="2"/>
      <c r="BH36" s="2"/>
      <c r="BI36" s="2"/>
      <c r="BJ36" s="2"/>
      <c r="BK36" s="2"/>
      <c r="BL36" s="2"/>
      <c r="BM36" s="2"/>
      <c r="BN36" s="2"/>
      <c r="BO36" s="2"/>
      <c r="BP36" s="2"/>
      <c r="BQ36" s="2"/>
    </row>
    <row r="37" spans="17:69" x14ac:dyDescent="0.25">
      <c r="Q37" s="8"/>
      <c r="R37" s="8"/>
      <c r="S37" s="8"/>
      <c r="T37" s="8"/>
      <c r="U37" s="2"/>
      <c r="V37" s="2"/>
      <c r="W37" s="2"/>
      <c r="X37" s="2"/>
      <c r="Y37" s="2"/>
      <c r="Z37" s="2"/>
      <c r="AA37" s="2"/>
      <c r="AB37" s="2"/>
      <c r="AC37" s="2"/>
      <c r="AD37" s="2"/>
      <c r="AE37" s="2"/>
      <c r="AF37" s="2"/>
      <c r="AG37" s="2"/>
      <c r="AH37" s="2"/>
      <c r="AI37" s="2"/>
      <c r="AJ37" s="2"/>
      <c r="AK37" s="2"/>
      <c r="AL37" s="2"/>
      <c r="AM37" s="2"/>
      <c r="AN37" s="2"/>
      <c r="AO37" s="2"/>
      <c r="AP37" s="2"/>
      <c r="AQ37" s="7"/>
      <c r="AR37" s="7"/>
      <c r="AS37" s="7"/>
      <c r="AT37" s="2"/>
      <c r="AU37" s="2"/>
      <c r="AV37" s="2"/>
      <c r="AW37" s="2"/>
      <c r="AX37" s="2"/>
      <c r="AY37" s="2"/>
      <c r="AZ37" s="2"/>
      <c r="BA37" s="2"/>
      <c r="BB37" s="2"/>
      <c r="BC37" s="2"/>
      <c r="BD37" s="2"/>
      <c r="BE37" s="2"/>
      <c r="BF37" s="2"/>
      <c r="BG37" s="2"/>
      <c r="BH37" s="2"/>
      <c r="BI37" s="2"/>
      <c r="BJ37" s="2"/>
      <c r="BK37" s="2"/>
      <c r="BL37" s="2"/>
      <c r="BM37" s="2"/>
      <c r="BN37" s="2"/>
      <c r="BO37" s="2"/>
      <c r="BP37" s="2"/>
      <c r="BQ37" s="2"/>
    </row>
    <row r="38" spans="17:69" x14ac:dyDescent="0.25">
      <c r="Q38" s="8"/>
      <c r="R38" s="8"/>
      <c r="S38" s="8"/>
      <c r="T38" s="8"/>
      <c r="U38" s="2"/>
      <c r="V38" s="2"/>
      <c r="W38" s="2"/>
      <c r="X38" s="2"/>
      <c r="Y38" s="2"/>
      <c r="Z38" s="2"/>
      <c r="AA38" s="2"/>
      <c r="AB38" s="2"/>
      <c r="AC38" s="2"/>
      <c r="AD38" s="2"/>
      <c r="AE38" s="2"/>
      <c r="AF38" s="2"/>
      <c r="AG38" s="2"/>
      <c r="AH38" s="2"/>
      <c r="AI38" s="2"/>
      <c r="AJ38" s="2"/>
      <c r="AK38" s="2"/>
      <c r="AL38" s="2"/>
      <c r="AM38" s="2"/>
      <c r="AN38" s="2"/>
      <c r="AO38" s="2"/>
      <c r="AP38" s="2"/>
      <c r="AQ38" s="7"/>
      <c r="AR38" s="7"/>
      <c r="AS38" s="7"/>
      <c r="AT38" s="2"/>
      <c r="AU38" s="2"/>
      <c r="AV38" s="2"/>
      <c r="AW38" s="2"/>
      <c r="AX38" s="2"/>
      <c r="AY38" s="2"/>
      <c r="AZ38" s="2"/>
      <c r="BA38" s="2"/>
      <c r="BB38" s="2"/>
      <c r="BC38" s="2"/>
      <c r="BD38" s="2"/>
      <c r="BE38" s="2"/>
      <c r="BF38" s="2"/>
      <c r="BG38" s="2"/>
      <c r="BH38" s="2"/>
      <c r="BI38" s="2"/>
      <c r="BJ38" s="2"/>
      <c r="BK38" s="2"/>
      <c r="BL38" s="2"/>
      <c r="BM38" s="2"/>
      <c r="BN38" s="2"/>
      <c r="BO38" s="2"/>
      <c r="BP38" s="2"/>
      <c r="BQ38" s="2"/>
    </row>
    <row r="39" spans="17:69" x14ac:dyDescent="0.25">
      <c r="Q39" s="8"/>
      <c r="R39" s="8"/>
      <c r="S39" s="8"/>
      <c r="T39" s="8"/>
      <c r="U39" s="2"/>
      <c r="V39" s="2"/>
      <c r="W39" s="2"/>
      <c r="X39" s="2"/>
      <c r="Y39" s="2"/>
      <c r="Z39" s="2"/>
      <c r="AA39" s="2"/>
      <c r="AB39" s="2"/>
      <c r="AC39" s="2"/>
      <c r="AD39" s="2"/>
      <c r="AE39" s="2"/>
      <c r="AF39" s="2"/>
      <c r="AG39" s="2"/>
      <c r="AH39" s="2"/>
      <c r="AI39" s="2"/>
      <c r="AJ39" s="2"/>
      <c r="AK39" s="2"/>
      <c r="AL39" s="2"/>
      <c r="AM39" s="2"/>
      <c r="AN39" s="2"/>
      <c r="AO39" s="2"/>
      <c r="AP39" s="2"/>
      <c r="AQ39" s="7"/>
      <c r="AR39" s="7"/>
      <c r="AS39" s="7"/>
      <c r="AT39" s="2"/>
      <c r="AU39" s="2"/>
      <c r="AV39" s="2"/>
      <c r="AW39" s="2"/>
      <c r="AX39" s="2"/>
      <c r="AY39" s="2"/>
      <c r="AZ39" s="2"/>
      <c r="BA39" s="2"/>
      <c r="BB39" s="2"/>
      <c r="BC39" s="2"/>
      <c r="BD39" s="2"/>
      <c r="BE39" s="2"/>
      <c r="BF39" s="2"/>
      <c r="BG39" s="2"/>
      <c r="BH39" s="2"/>
      <c r="BI39" s="2"/>
      <c r="BJ39" s="2"/>
      <c r="BK39" s="2"/>
      <c r="BL39" s="2"/>
      <c r="BM39" s="2"/>
      <c r="BN39" s="2"/>
      <c r="BO39" s="2"/>
      <c r="BP39" s="2"/>
      <c r="BQ39" s="2"/>
    </row>
    <row r="40" spans="17:69" x14ac:dyDescent="0.25">
      <c r="Q40" s="8"/>
      <c r="R40" s="8"/>
      <c r="S40" s="8"/>
      <c r="T40" s="8"/>
      <c r="U40" s="2"/>
      <c r="V40" s="2"/>
      <c r="W40" s="2"/>
      <c r="X40" s="2"/>
      <c r="Y40" s="2"/>
      <c r="Z40" s="2"/>
      <c r="AA40" s="2"/>
      <c r="AB40" s="2"/>
      <c r="AC40" s="2"/>
      <c r="AD40" s="2"/>
      <c r="AE40" s="2"/>
      <c r="AF40" s="2"/>
      <c r="AG40" s="2"/>
      <c r="AH40" s="2"/>
      <c r="AI40" s="2"/>
      <c r="AJ40" s="2"/>
      <c r="AK40" s="2"/>
      <c r="AL40" s="2"/>
      <c r="AM40" s="2"/>
      <c r="AN40" s="2"/>
      <c r="AO40" s="2"/>
      <c r="AP40" s="2"/>
      <c r="AQ40" s="7"/>
      <c r="AR40" s="7"/>
      <c r="AS40" s="7"/>
      <c r="AT40" s="2"/>
      <c r="AU40" s="2"/>
      <c r="AV40" s="2"/>
      <c r="AW40" s="2"/>
      <c r="AX40" s="2"/>
      <c r="AY40" s="2"/>
      <c r="AZ40" s="2"/>
      <c r="BA40" s="2"/>
      <c r="BB40" s="2"/>
      <c r="BC40" s="2"/>
      <c r="BD40" s="2"/>
      <c r="BE40" s="2"/>
      <c r="BF40" s="2"/>
      <c r="BG40" s="2"/>
      <c r="BH40" s="2"/>
      <c r="BI40" s="2"/>
      <c r="BJ40" s="2"/>
      <c r="BK40" s="2"/>
      <c r="BL40" s="2"/>
      <c r="BM40" s="2"/>
      <c r="BN40" s="2"/>
      <c r="BO40" s="2"/>
      <c r="BP40" s="2"/>
      <c r="BQ40" s="2"/>
    </row>
    <row r="41" spans="17:69" x14ac:dyDescent="0.25">
      <c r="R41" s="8"/>
      <c r="S41" s="8"/>
      <c r="T41" s="8"/>
      <c r="U41" s="2"/>
      <c r="V41" s="2"/>
      <c r="W41" s="2"/>
      <c r="X41" s="2"/>
      <c r="Y41" s="2"/>
      <c r="Z41" s="2"/>
      <c r="AA41" s="2"/>
      <c r="AB41" s="2"/>
      <c r="AC41" s="2"/>
      <c r="AD41" s="2"/>
      <c r="AE41" s="2"/>
      <c r="AF41" s="2"/>
      <c r="AG41" s="2"/>
      <c r="AH41" s="2"/>
      <c r="AI41" s="2"/>
      <c r="AJ41" s="2"/>
      <c r="AK41" s="2"/>
      <c r="AL41" s="2"/>
      <c r="AM41" s="2"/>
      <c r="AN41" s="2"/>
      <c r="AO41" s="2"/>
      <c r="AP41" s="2"/>
      <c r="AQ41" s="7"/>
      <c r="AR41" s="7"/>
      <c r="AS41" s="7"/>
      <c r="AT41" s="2"/>
      <c r="AU41" s="2"/>
      <c r="AV41" s="2"/>
      <c r="AW41" s="2"/>
      <c r="AX41" s="2"/>
      <c r="AY41" s="2"/>
      <c r="AZ41" s="2"/>
      <c r="BA41" s="2"/>
      <c r="BB41" s="2"/>
      <c r="BC41" s="2"/>
      <c r="BD41" s="2"/>
      <c r="BE41" s="2"/>
      <c r="BF41" s="2"/>
      <c r="BG41" s="2"/>
      <c r="BH41" s="2"/>
      <c r="BI41" s="2"/>
      <c r="BJ41" s="2"/>
      <c r="BK41" s="2"/>
      <c r="BL41" s="2"/>
      <c r="BM41" s="2"/>
      <c r="BN41" s="2"/>
      <c r="BO41" s="2"/>
      <c r="BP41" s="2"/>
      <c r="BQ41" s="2"/>
    </row>
    <row r="42" spans="17:69" x14ac:dyDescent="0.25">
      <c r="U42" s="2"/>
      <c r="V42" s="2"/>
      <c r="W42" s="2"/>
      <c r="X42" s="2"/>
      <c r="Y42" s="2"/>
      <c r="Z42" s="2"/>
      <c r="AA42" s="2"/>
      <c r="AB42" s="2"/>
      <c r="AC42" s="2"/>
      <c r="AD42" s="2"/>
      <c r="AE42" s="2"/>
      <c r="AF42" s="2"/>
      <c r="AG42" s="2"/>
      <c r="AH42" s="2"/>
      <c r="AI42" s="2"/>
      <c r="AJ42" s="2"/>
      <c r="AK42" s="2"/>
      <c r="AL42" s="2"/>
      <c r="AM42" s="2"/>
      <c r="AN42" s="2"/>
      <c r="AO42" s="2"/>
      <c r="AP42" s="2"/>
      <c r="AQ42" s="7"/>
      <c r="AR42" s="7"/>
      <c r="AS42" s="7"/>
      <c r="AT42" s="2"/>
      <c r="AU42" s="2"/>
      <c r="AV42" s="2"/>
      <c r="AW42" s="2"/>
      <c r="AX42" s="2"/>
      <c r="AY42" s="2"/>
      <c r="AZ42" s="2"/>
      <c r="BA42" s="2"/>
      <c r="BB42" s="2"/>
      <c r="BC42" s="2"/>
      <c r="BD42" s="2"/>
      <c r="BE42" s="2"/>
      <c r="BF42" s="2"/>
      <c r="BG42" s="2"/>
      <c r="BH42" s="2"/>
      <c r="BI42" s="2"/>
      <c r="BJ42" s="2"/>
      <c r="BK42" s="2"/>
      <c r="BL42" s="2"/>
      <c r="BM42" s="2"/>
      <c r="BN42" s="2"/>
      <c r="BO42" s="2"/>
      <c r="BP42" s="2"/>
      <c r="BQ42" s="2"/>
    </row>
  </sheetData>
  <sheetProtection formatCells="0" formatColumns="0" formatRows="0" insertColumns="0" insertRows="0" insertHyperlinks="0" deleteColumns="0" deleteRows="0" pivotTables="0"/>
  <autoFilter ref="A8:BQ28"/>
  <sortState ref="B9:R29">
    <sortCondition ref="B9:B29"/>
  </sortState>
  <mergeCells count="39">
    <mergeCell ref="AX6:AY7"/>
    <mergeCell ref="AU7:AU8"/>
    <mergeCell ref="BF7:BK7"/>
    <mergeCell ref="V6:W7"/>
    <mergeCell ref="B2:BQ2"/>
    <mergeCell ref="B3:BQ3"/>
    <mergeCell ref="B4:BQ4"/>
    <mergeCell ref="B5:BQ5"/>
    <mergeCell ref="B6:B8"/>
    <mergeCell ref="C6:C8"/>
    <mergeCell ref="D6:D8"/>
    <mergeCell ref="E6:E8"/>
    <mergeCell ref="F6:F8"/>
    <mergeCell ref="G6:G8"/>
    <mergeCell ref="H6:H8"/>
    <mergeCell ref="M6:N6"/>
    <mergeCell ref="O6:P6"/>
    <mergeCell ref="Q6:T6"/>
    <mergeCell ref="AO7:AO8"/>
    <mergeCell ref="AP7:AP8"/>
    <mergeCell ref="AQ7:AS7"/>
    <mergeCell ref="Q7:R7"/>
    <mergeCell ref="S7:T7"/>
    <mergeCell ref="AT7:AT8"/>
    <mergeCell ref="U6:U8"/>
    <mergeCell ref="AZ6:BK6"/>
    <mergeCell ref="AZ7:BE7"/>
    <mergeCell ref="BL6:BQ7"/>
    <mergeCell ref="X7:AC7"/>
    <mergeCell ref="AD7:AI7"/>
    <mergeCell ref="AJ7:AJ8"/>
    <mergeCell ref="AK7:AK8"/>
    <mergeCell ref="AL7:AL8"/>
    <mergeCell ref="AM7:AM8"/>
    <mergeCell ref="AN7:AN8"/>
    <mergeCell ref="X6:AI6"/>
    <mergeCell ref="AJ6:AN6"/>
    <mergeCell ref="AO6:AT6"/>
    <mergeCell ref="AV6:AW7"/>
  </mergeCells>
  <conditionalFormatting sqref="AQ9:AQ28">
    <cfRule type="expression" dxfId="38" priority="8">
      <formula>AP9&gt;=0.7</formula>
    </cfRule>
  </conditionalFormatting>
  <conditionalFormatting sqref="AS9:AS28">
    <cfRule type="expression" dxfId="37" priority="1">
      <formula>AP9=0</formula>
    </cfRule>
    <cfRule type="expression" dxfId="36" priority="7">
      <formula>AP9&lt;=0.5</formula>
    </cfRule>
  </conditionalFormatting>
  <conditionalFormatting sqref="AR9:AR28">
    <cfRule type="cellIs" dxfId="35" priority="4" operator="between">
      <formula>0.7</formula>
      <formula>0.5</formula>
    </cfRule>
  </conditionalFormatting>
  <pageMargins left="0.70866141732283472" right="0.70866141732283472" top="0.74803149606299213" bottom="0.74803149606299213" header="0.31496062992125984" footer="0.31496062992125984"/>
  <pageSetup scale="8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Evaluación propuesta" prompt="Califique el criterio">
          <x14:formula1>
            <xm:f>'Criterios de evaluación'!$B$5:$B$7</xm:f>
          </x14:formula1>
          <xm:sqref>AJ9:AN28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Q40"/>
  <sheetViews>
    <sheetView zoomScale="85" zoomScaleNormal="85" workbookViewId="0">
      <pane xSplit="2" ySplit="8" topLeftCell="C9" activePane="bottomRight" state="frozen"/>
      <selection activeCell="A4" sqref="A4:AE4"/>
      <selection pane="topRight" activeCell="A4" sqref="A4:AE4"/>
      <selection pane="bottomLeft" activeCell="A4" sqref="A4:AE4"/>
      <selection pane="bottomRight" activeCell="A4" sqref="A4:AE4"/>
    </sheetView>
  </sheetViews>
  <sheetFormatPr baseColWidth="10" defaultRowHeight="12.75" x14ac:dyDescent="0.25"/>
  <cols>
    <col min="1" max="1" width="2.28515625" style="2" customWidth="1"/>
    <col min="2" max="2" width="57.7109375" style="2" customWidth="1"/>
    <col min="3" max="3" width="13.5703125" style="2" customWidth="1"/>
    <col min="4" max="4" width="21.28515625" style="2" customWidth="1"/>
    <col min="5" max="5" width="11.7109375" style="2" customWidth="1"/>
    <col min="6" max="6" width="9.7109375" style="2" customWidth="1"/>
    <col min="7" max="8" width="17.85546875" style="2" hidden="1" customWidth="1"/>
    <col min="9" max="9" width="13.7109375" style="2" customWidth="1"/>
    <col min="10" max="10" width="12.7109375" style="2" customWidth="1"/>
    <col min="11" max="12" width="10.7109375" style="2" customWidth="1"/>
    <col min="13" max="14" width="11.7109375" style="2" customWidth="1"/>
    <col min="15" max="16" width="11.7109375" style="2" hidden="1" customWidth="1"/>
    <col min="17" max="20" width="11.7109375" style="1" customWidth="1"/>
    <col min="21" max="21" width="12.140625" style="12" customWidth="1"/>
    <col min="22" max="23" width="10.7109375" style="13" customWidth="1"/>
    <col min="24" max="29" width="11.7109375" style="12" customWidth="1"/>
    <col min="30" max="31" width="12.7109375" style="12" customWidth="1"/>
    <col min="32" max="35" width="10.7109375" style="12" customWidth="1"/>
    <col min="36" max="40" width="15.7109375" style="13" customWidth="1"/>
    <col min="41" max="41" width="9" style="12" customWidth="1"/>
    <col min="42" max="42" width="6.28515625" style="12" customWidth="1"/>
    <col min="43" max="43" width="15.28515625" style="12" customWidth="1"/>
    <col min="44" max="44" width="21" style="12" customWidth="1"/>
    <col min="45" max="45" width="20.140625" style="12" customWidth="1"/>
    <col min="46" max="47" width="89.5703125" style="14" customWidth="1"/>
    <col min="48" max="51" width="12.7109375" style="13" customWidth="1"/>
    <col min="52" max="63" width="11.7109375" style="13" customWidth="1"/>
    <col min="64" max="69" width="7.7109375" style="13" customWidth="1"/>
    <col min="70" max="16384" width="11.42578125" style="2"/>
  </cols>
  <sheetData>
    <row r="1" spans="2:69" x14ac:dyDescent="0.25">
      <c r="U1" s="1"/>
      <c r="V1" s="1"/>
      <c r="W1" s="1"/>
      <c r="X1" s="13"/>
      <c r="Y1" s="13"/>
      <c r="Z1" s="13"/>
      <c r="AA1" s="13"/>
      <c r="AB1" s="13"/>
      <c r="AC1" s="13"/>
      <c r="AD1" s="13"/>
      <c r="AE1" s="13"/>
      <c r="AF1" s="13"/>
      <c r="AG1" s="13"/>
      <c r="AH1" s="13"/>
      <c r="AI1" s="13"/>
      <c r="AT1" s="14">
        <v>8409.6</v>
      </c>
      <c r="AU1" s="14">
        <v>8409.6</v>
      </c>
    </row>
    <row r="2" spans="2:69" ht="30" customHeight="1" x14ac:dyDescent="0.25">
      <c r="B2" s="255" t="s">
        <v>368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row>
    <row r="3" spans="2:69" ht="30" customHeight="1" x14ac:dyDescent="0.25">
      <c r="B3" s="255" t="s">
        <v>367</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row>
    <row r="4" spans="2:69" ht="30" customHeight="1" x14ac:dyDescent="0.25">
      <c r="B4" s="255" t="s">
        <v>369</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row>
    <row r="5" spans="2:69" ht="30" customHeight="1" x14ac:dyDescent="0.25">
      <c r="B5" s="255" t="s">
        <v>194</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row>
    <row r="6" spans="2:69" ht="54.95" customHeight="1" x14ac:dyDescent="0.25">
      <c r="B6" s="276" t="s">
        <v>2</v>
      </c>
      <c r="C6" s="266" t="s">
        <v>17</v>
      </c>
      <c r="D6" s="276" t="s">
        <v>3</v>
      </c>
      <c r="E6" s="276" t="s">
        <v>4</v>
      </c>
      <c r="F6" s="276" t="s">
        <v>15</v>
      </c>
      <c r="G6" s="266" t="s">
        <v>5</v>
      </c>
      <c r="H6" s="266" t="s">
        <v>6</v>
      </c>
      <c r="I6" s="42"/>
      <c r="J6" s="42"/>
      <c r="K6" s="42"/>
      <c r="L6" s="42"/>
      <c r="M6" s="276" t="s">
        <v>56</v>
      </c>
      <c r="N6" s="276"/>
      <c r="O6" s="264" t="s">
        <v>31</v>
      </c>
      <c r="P6" s="265"/>
      <c r="Q6" s="276" t="s">
        <v>57</v>
      </c>
      <c r="R6" s="276"/>
      <c r="S6" s="276"/>
      <c r="T6" s="276"/>
      <c r="U6" s="269" t="s">
        <v>27</v>
      </c>
      <c r="V6" s="272" t="s">
        <v>26</v>
      </c>
      <c r="W6" s="273"/>
      <c r="X6" s="274" t="s">
        <v>25</v>
      </c>
      <c r="Y6" s="283"/>
      <c r="Z6" s="283"/>
      <c r="AA6" s="283"/>
      <c r="AB6" s="283"/>
      <c r="AC6" s="283"/>
      <c r="AD6" s="283"/>
      <c r="AE6" s="283"/>
      <c r="AF6" s="283"/>
      <c r="AG6" s="283"/>
      <c r="AH6" s="283"/>
      <c r="AI6" s="275"/>
      <c r="AJ6" s="284" t="s">
        <v>24</v>
      </c>
      <c r="AK6" s="285"/>
      <c r="AL6" s="285"/>
      <c r="AM6" s="285"/>
      <c r="AN6" s="286"/>
      <c r="AO6" s="261" t="s">
        <v>30</v>
      </c>
      <c r="AP6" s="262"/>
      <c r="AQ6" s="262"/>
      <c r="AR6" s="262"/>
      <c r="AS6" s="262"/>
      <c r="AT6" s="263"/>
      <c r="AU6" s="185"/>
      <c r="AV6" s="279" t="s">
        <v>28</v>
      </c>
      <c r="AW6" s="279"/>
      <c r="AX6" s="279" t="s">
        <v>228</v>
      </c>
      <c r="AY6" s="279"/>
      <c r="AZ6" s="279" t="s">
        <v>229</v>
      </c>
      <c r="BA6" s="279"/>
      <c r="BB6" s="279"/>
      <c r="BC6" s="279"/>
      <c r="BD6" s="279"/>
      <c r="BE6" s="279"/>
      <c r="BF6" s="279"/>
      <c r="BG6" s="279"/>
      <c r="BH6" s="279"/>
      <c r="BI6" s="279"/>
      <c r="BJ6" s="279"/>
      <c r="BK6" s="279"/>
      <c r="BL6" s="278" t="s">
        <v>41</v>
      </c>
      <c r="BM6" s="278"/>
      <c r="BN6" s="278"/>
      <c r="BO6" s="278"/>
      <c r="BP6" s="278"/>
      <c r="BQ6" s="278"/>
    </row>
    <row r="7" spans="2:69" ht="54.95" customHeight="1" x14ac:dyDescent="0.25">
      <c r="B7" s="276"/>
      <c r="C7" s="267"/>
      <c r="D7" s="276"/>
      <c r="E7" s="276"/>
      <c r="F7" s="276"/>
      <c r="G7" s="267"/>
      <c r="H7" s="267"/>
      <c r="I7" s="43" t="s">
        <v>68</v>
      </c>
      <c r="J7" s="43" t="s">
        <v>32</v>
      </c>
      <c r="K7" s="43" t="s">
        <v>33</v>
      </c>
      <c r="L7" s="43" t="s">
        <v>34</v>
      </c>
      <c r="M7" s="43" t="s">
        <v>33</v>
      </c>
      <c r="N7" s="43" t="s">
        <v>34</v>
      </c>
      <c r="O7" s="43" t="s">
        <v>35</v>
      </c>
      <c r="P7" s="43" t="s">
        <v>36</v>
      </c>
      <c r="Q7" s="276" t="s">
        <v>37</v>
      </c>
      <c r="R7" s="276"/>
      <c r="S7" s="276" t="s">
        <v>38</v>
      </c>
      <c r="T7" s="276"/>
      <c r="U7" s="270"/>
      <c r="V7" s="274"/>
      <c r="W7" s="275"/>
      <c r="X7" s="280" t="s">
        <v>39</v>
      </c>
      <c r="Y7" s="281"/>
      <c r="Z7" s="281"/>
      <c r="AA7" s="281"/>
      <c r="AB7" s="281"/>
      <c r="AC7" s="282"/>
      <c r="AD7" s="280" t="s">
        <v>40</v>
      </c>
      <c r="AE7" s="281"/>
      <c r="AF7" s="281"/>
      <c r="AG7" s="281"/>
      <c r="AH7" s="281"/>
      <c r="AI7" s="282"/>
      <c r="AJ7" s="277" t="s">
        <v>18</v>
      </c>
      <c r="AK7" s="277" t="s">
        <v>19</v>
      </c>
      <c r="AL7" s="277" t="s">
        <v>44</v>
      </c>
      <c r="AM7" s="277" t="s">
        <v>45</v>
      </c>
      <c r="AN7" s="277" t="s">
        <v>20</v>
      </c>
      <c r="AO7" s="255" t="s">
        <v>21</v>
      </c>
      <c r="AP7" s="255" t="s">
        <v>7</v>
      </c>
      <c r="AQ7" s="255" t="s">
        <v>29</v>
      </c>
      <c r="AR7" s="255"/>
      <c r="AS7" s="255"/>
      <c r="AT7" s="255" t="s">
        <v>23</v>
      </c>
      <c r="AU7" s="255" t="s">
        <v>339</v>
      </c>
      <c r="AV7" s="279"/>
      <c r="AW7" s="279"/>
      <c r="AX7" s="279"/>
      <c r="AY7" s="279"/>
      <c r="AZ7" s="278" t="s">
        <v>0</v>
      </c>
      <c r="BA7" s="278"/>
      <c r="BB7" s="278"/>
      <c r="BC7" s="278"/>
      <c r="BD7" s="278"/>
      <c r="BE7" s="278"/>
      <c r="BF7" s="278" t="s">
        <v>1</v>
      </c>
      <c r="BG7" s="278"/>
      <c r="BH7" s="278"/>
      <c r="BI7" s="278"/>
      <c r="BJ7" s="278"/>
      <c r="BK7" s="278"/>
      <c r="BL7" s="278"/>
      <c r="BM7" s="278"/>
      <c r="BN7" s="278"/>
      <c r="BO7" s="278"/>
      <c r="BP7" s="278"/>
      <c r="BQ7" s="278"/>
    </row>
    <row r="8" spans="2:69" ht="69.95" customHeight="1" x14ac:dyDescent="0.25">
      <c r="B8" s="276"/>
      <c r="C8" s="268"/>
      <c r="D8" s="276"/>
      <c r="E8" s="276"/>
      <c r="F8" s="276"/>
      <c r="G8" s="268"/>
      <c r="H8" s="268"/>
      <c r="I8" s="44"/>
      <c r="J8" s="44"/>
      <c r="K8" s="44"/>
      <c r="L8" s="44"/>
      <c r="M8" s="41"/>
      <c r="N8" s="41"/>
      <c r="O8" s="41"/>
      <c r="P8" s="41"/>
      <c r="Q8" s="41" t="s">
        <v>39</v>
      </c>
      <c r="R8" s="41" t="s">
        <v>40</v>
      </c>
      <c r="S8" s="41" t="s">
        <v>39</v>
      </c>
      <c r="T8" s="41" t="s">
        <v>40</v>
      </c>
      <c r="U8" s="271"/>
      <c r="V8" s="38" t="s">
        <v>0</v>
      </c>
      <c r="W8" s="38" t="s">
        <v>1</v>
      </c>
      <c r="X8" s="38">
        <v>2019</v>
      </c>
      <c r="Y8" s="38">
        <v>2020</v>
      </c>
      <c r="Z8" s="38">
        <v>2021</v>
      </c>
      <c r="AA8" s="38">
        <v>2022</v>
      </c>
      <c r="AB8" s="38">
        <v>2023</v>
      </c>
      <c r="AC8" s="38">
        <v>2024</v>
      </c>
      <c r="AD8" s="38">
        <v>2019</v>
      </c>
      <c r="AE8" s="38">
        <v>2020</v>
      </c>
      <c r="AF8" s="38">
        <v>2021</v>
      </c>
      <c r="AG8" s="38">
        <v>2022</v>
      </c>
      <c r="AH8" s="38">
        <v>2023</v>
      </c>
      <c r="AI8" s="38">
        <v>2024</v>
      </c>
      <c r="AJ8" s="277"/>
      <c r="AK8" s="277"/>
      <c r="AL8" s="277"/>
      <c r="AM8" s="277"/>
      <c r="AN8" s="277"/>
      <c r="AO8" s="255"/>
      <c r="AP8" s="255"/>
      <c r="AQ8" s="15" t="s">
        <v>22</v>
      </c>
      <c r="AR8" s="16" t="s">
        <v>289</v>
      </c>
      <c r="AS8" s="17" t="s">
        <v>288</v>
      </c>
      <c r="AT8" s="260"/>
      <c r="AU8" s="260"/>
      <c r="AV8" s="45" t="s">
        <v>0</v>
      </c>
      <c r="AW8" s="45" t="s">
        <v>1</v>
      </c>
      <c r="AX8" s="45" t="s">
        <v>0</v>
      </c>
      <c r="AY8" s="45" t="s">
        <v>1</v>
      </c>
      <c r="AZ8" s="45">
        <v>2019</v>
      </c>
      <c r="BA8" s="45">
        <v>2020</v>
      </c>
      <c r="BB8" s="45">
        <v>2021</v>
      </c>
      <c r="BC8" s="45">
        <v>2022</v>
      </c>
      <c r="BD8" s="93">
        <v>2023</v>
      </c>
      <c r="BE8" s="45">
        <v>2024</v>
      </c>
      <c r="BF8" s="45">
        <v>2019</v>
      </c>
      <c r="BG8" s="45">
        <v>2020</v>
      </c>
      <c r="BH8" s="45">
        <v>2021</v>
      </c>
      <c r="BI8" s="45">
        <v>2022</v>
      </c>
      <c r="BJ8" s="93">
        <v>2023</v>
      </c>
      <c r="BK8" s="45">
        <v>2024</v>
      </c>
      <c r="BL8" s="45">
        <v>2019</v>
      </c>
      <c r="BM8" s="45">
        <v>2020</v>
      </c>
      <c r="BN8" s="45">
        <v>2021</v>
      </c>
      <c r="BO8" s="45">
        <v>2022</v>
      </c>
      <c r="BP8" s="93">
        <v>2023</v>
      </c>
      <c r="BQ8" s="45">
        <v>2024</v>
      </c>
    </row>
    <row r="9" spans="2:69" s="7" customFormat="1" ht="20.100000000000001" customHeight="1" x14ac:dyDescent="0.25">
      <c r="B9" s="198" t="s">
        <v>352</v>
      </c>
      <c r="C9" s="75">
        <v>13</v>
      </c>
      <c r="D9" s="61" t="s">
        <v>62</v>
      </c>
      <c r="E9" s="123" t="s">
        <v>244</v>
      </c>
      <c r="F9" s="120">
        <v>3</v>
      </c>
      <c r="G9" s="26"/>
      <c r="H9" s="26"/>
      <c r="I9" s="84"/>
      <c r="J9" s="26"/>
      <c r="K9" s="78"/>
      <c r="L9" s="78"/>
      <c r="M9" s="78"/>
      <c r="N9" s="78"/>
      <c r="O9" s="78"/>
      <c r="P9" s="78"/>
      <c r="Q9" s="79">
        <v>56291.760000000009</v>
      </c>
      <c r="R9" s="79">
        <v>40208.400000000009</v>
      </c>
      <c r="S9" s="70"/>
      <c r="T9" s="70"/>
      <c r="U9" s="160" t="s">
        <v>226</v>
      </c>
      <c r="V9" s="71"/>
      <c r="W9" s="71"/>
      <c r="X9" s="71"/>
      <c r="Y9" s="71"/>
      <c r="Z9" s="71"/>
      <c r="AA9" s="71"/>
      <c r="AB9" s="71"/>
      <c r="AC9" s="71"/>
      <c r="AD9" s="71"/>
      <c r="AE9" s="71"/>
      <c r="AF9" s="71"/>
      <c r="AG9" s="71"/>
      <c r="AH9" s="71"/>
      <c r="AI9" s="71"/>
      <c r="AJ9" s="9"/>
      <c r="AK9" s="9"/>
      <c r="AL9" s="9"/>
      <c r="AM9" s="9"/>
      <c r="AN9" s="9"/>
      <c r="AO9" s="49">
        <v>0</v>
      </c>
      <c r="AP9" s="51">
        <v>0</v>
      </c>
      <c r="AQ9" s="47"/>
      <c r="AR9" s="47"/>
      <c r="AS9" s="47"/>
      <c r="AT9" s="178" t="s">
        <v>330</v>
      </c>
      <c r="AU9" s="195" t="s">
        <v>356</v>
      </c>
      <c r="AV9" s="87">
        <v>332.19</v>
      </c>
      <c r="AW9" s="87">
        <v>332.19</v>
      </c>
      <c r="AX9" s="88">
        <v>257.04000000000002</v>
      </c>
      <c r="AY9" s="88">
        <v>277.99</v>
      </c>
      <c r="AZ9" s="81">
        <v>332.19</v>
      </c>
      <c r="BA9" s="81">
        <v>315.55799999999999</v>
      </c>
      <c r="BB9" s="81">
        <v>299.8</v>
      </c>
      <c r="BC9" s="81">
        <v>284.81</v>
      </c>
      <c r="BD9" s="81">
        <v>270.57</v>
      </c>
      <c r="BE9" s="81">
        <v>257.04000000000002</v>
      </c>
      <c r="BF9" s="81">
        <v>332.19</v>
      </c>
      <c r="BG9" s="81">
        <v>320.56</v>
      </c>
      <c r="BH9" s="81">
        <v>309.33999999999997</v>
      </c>
      <c r="BI9" s="81">
        <v>298.52</v>
      </c>
      <c r="BJ9" s="81">
        <v>288.07</v>
      </c>
      <c r="BK9" s="81">
        <v>277.99</v>
      </c>
      <c r="BL9" s="66"/>
      <c r="BM9" s="66"/>
      <c r="BN9" s="66"/>
      <c r="BO9" s="66"/>
      <c r="BP9" s="66"/>
      <c r="BQ9" s="66"/>
    </row>
    <row r="10" spans="2:69" ht="20.100000000000001" customHeight="1" x14ac:dyDescent="0.25">
      <c r="B10" s="162" t="s">
        <v>203</v>
      </c>
      <c r="C10" s="75">
        <v>2</v>
      </c>
      <c r="D10" s="62" t="s">
        <v>62</v>
      </c>
      <c r="E10" s="123" t="s">
        <v>244</v>
      </c>
      <c r="F10" s="120">
        <v>7</v>
      </c>
      <c r="G10" s="26"/>
      <c r="H10" s="26"/>
      <c r="I10" s="84"/>
      <c r="J10" s="26"/>
      <c r="K10" s="78"/>
      <c r="L10" s="78"/>
      <c r="M10" s="78"/>
      <c r="N10" s="78"/>
      <c r="O10" s="78"/>
      <c r="P10" s="78"/>
      <c r="Q10" s="79">
        <v>2085.3180000000002</v>
      </c>
      <c r="R10" s="79">
        <v>1751.6671200000001</v>
      </c>
      <c r="S10" s="70"/>
      <c r="T10" s="70"/>
      <c r="U10" s="158" t="s">
        <v>226</v>
      </c>
      <c r="V10" s="70"/>
      <c r="W10" s="70"/>
      <c r="X10" s="70"/>
      <c r="Y10" s="70"/>
      <c r="Z10" s="70"/>
      <c r="AA10" s="70"/>
      <c r="AB10" s="70"/>
      <c r="AC10" s="70"/>
      <c r="AD10" s="70"/>
      <c r="AE10" s="70"/>
      <c r="AF10" s="70"/>
      <c r="AG10" s="70"/>
      <c r="AH10" s="70"/>
      <c r="AI10" s="70"/>
      <c r="AJ10" s="125"/>
      <c r="AK10" s="125"/>
      <c r="AL10" s="125"/>
      <c r="AM10" s="125"/>
      <c r="AN10" s="125"/>
      <c r="AO10" s="49">
        <v>0</v>
      </c>
      <c r="AP10" s="51">
        <v>0</v>
      </c>
      <c r="AQ10" s="47"/>
      <c r="AR10" s="105"/>
      <c r="AS10" s="47"/>
      <c r="AT10" s="178" t="s">
        <v>330</v>
      </c>
      <c r="AU10" s="178"/>
      <c r="AV10" s="87">
        <v>2085.3180000000002</v>
      </c>
      <c r="AW10" s="87">
        <v>1751.6671200000001</v>
      </c>
      <c r="AX10" s="88">
        <v>2085.3180000000002</v>
      </c>
      <c r="AY10" s="88">
        <v>1751.6671200000001</v>
      </c>
      <c r="AZ10" s="81">
        <v>2085.3180000000002</v>
      </c>
      <c r="BA10" s="81">
        <v>2085.3180000000002</v>
      </c>
      <c r="BB10" s="81">
        <v>2085.3180000000002</v>
      </c>
      <c r="BC10" s="81">
        <v>2085.3180000000002</v>
      </c>
      <c r="BD10" s="81">
        <v>2085.3180000000002</v>
      </c>
      <c r="BE10" s="81">
        <v>2085.3180000000002</v>
      </c>
      <c r="BF10" s="81">
        <v>1751.6671200000001</v>
      </c>
      <c r="BG10" s="81">
        <v>1751.6671200000001</v>
      </c>
      <c r="BH10" s="81">
        <v>1751.6671200000001</v>
      </c>
      <c r="BI10" s="81">
        <v>1751.6671200000001</v>
      </c>
      <c r="BJ10" s="81">
        <v>1751.6671200000001</v>
      </c>
      <c r="BK10" s="81">
        <v>1751.6671200000001</v>
      </c>
      <c r="BL10" s="65"/>
      <c r="BM10" s="65"/>
      <c r="BN10" s="65"/>
      <c r="BO10" s="65"/>
      <c r="BP10" s="65"/>
      <c r="BQ10" s="65"/>
    </row>
    <row r="11" spans="2:69" s="7" customFormat="1" ht="20.100000000000001" customHeight="1" x14ac:dyDescent="0.25">
      <c r="B11" s="163" t="s">
        <v>248</v>
      </c>
      <c r="C11" s="86">
        <v>3</v>
      </c>
      <c r="D11" s="62" t="s">
        <v>62</v>
      </c>
      <c r="E11" s="123" t="s">
        <v>244</v>
      </c>
      <c r="F11" s="119">
        <v>7</v>
      </c>
      <c r="G11" s="26"/>
      <c r="H11" s="26"/>
      <c r="I11" s="84"/>
      <c r="J11" s="26"/>
      <c r="K11" s="78"/>
      <c r="L11" s="78"/>
      <c r="M11" s="78"/>
      <c r="N11" s="78"/>
      <c r="O11" s="78"/>
      <c r="P11" s="78"/>
      <c r="Q11" s="79">
        <v>2395.1592000000005</v>
      </c>
      <c r="R11" s="79">
        <v>1655.64</v>
      </c>
      <c r="S11" s="70"/>
      <c r="T11" s="70"/>
      <c r="U11" s="158" t="s">
        <v>226</v>
      </c>
      <c r="V11" s="71"/>
      <c r="W11" s="71"/>
      <c r="X11" s="71"/>
      <c r="Y11" s="71"/>
      <c r="Z11" s="71"/>
      <c r="AA11" s="71"/>
      <c r="AB11" s="71"/>
      <c r="AC11" s="71"/>
      <c r="AD11" s="71"/>
      <c r="AE11" s="71"/>
      <c r="AF11" s="71"/>
      <c r="AG11" s="71"/>
      <c r="AH11" s="71"/>
      <c r="AI11" s="71"/>
      <c r="AJ11" s="66"/>
      <c r="AK11" s="66"/>
      <c r="AL11" s="66"/>
      <c r="AM11" s="66"/>
      <c r="AN11" s="66"/>
      <c r="AO11" s="49">
        <v>0</v>
      </c>
      <c r="AP11" s="51">
        <v>0</v>
      </c>
      <c r="AQ11" s="47"/>
      <c r="AR11" s="105"/>
      <c r="AS11" s="47"/>
      <c r="AT11" s="178" t="s">
        <v>330</v>
      </c>
      <c r="AU11" s="178"/>
      <c r="AV11" s="87">
        <v>2395.1592000000005</v>
      </c>
      <c r="AW11" s="87">
        <v>1655.64</v>
      </c>
      <c r="AX11" s="88">
        <v>2395.1592000000005</v>
      </c>
      <c r="AY11" s="88">
        <v>1655.64</v>
      </c>
      <c r="AZ11" s="81">
        <v>2395.1592000000005</v>
      </c>
      <c r="BA11" s="81">
        <v>2395.1592000000005</v>
      </c>
      <c r="BB11" s="81">
        <v>2395.1592000000005</v>
      </c>
      <c r="BC11" s="81">
        <v>2395.1592000000005</v>
      </c>
      <c r="BD11" s="81">
        <v>2395.1592000000005</v>
      </c>
      <c r="BE11" s="81">
        <v>2395.1592000000005</v>
      </c>
      <c r="BF11" s="81">
        <v>1655.64</v>
      </c>
      <c r="BG11" s="81">
        <v>1655.64</v>
      </c>
      <c r="BH11" s="81">
        <v>1655.64</v>
      </c>
      <c r="BI11" s="81">
        <v>1655.64</v>
      </c>
      <c r="BJ11" s="81">
        <v>1655.64</v>
      </c>
      <c r="BK11" s="81">
        <v>1655.64</v>
      </c>
      <c r="BL11" s="66"/>
      <c r="BM11" s="66"/>
      <c r="BN11" s="66"/>
      <c r="BO11" s="66"/>
      <c r="BP11" s="66"/>
      <c r="BQ11" s="66"/>
    </row>
    <row r="12" spans="2:69" ht="20.100000000000001" customHeight="1" x14ac:dyDescent="0.25">
      <c r="B12" s="164" t="s">
        <v>60</v>
      </c>
      <c r="C12" s="75">
        <v>5</v>
      </c>
      <c r="D12" s="62" t="s">
        <v>62</v>
      </c>
      <c r="E12" s="123" t="s">
        <v>244</v>
      </c>
      <c r="F12" s="120">
        <v>7</v>
      </c>
      <c r="G12" s="26"/>
      <c r="H12" s="26"/>
      <c r="I12" s="84"/>
      <c r="J12" s="26"/>
      <c r="K12" s="78"/>
      <c r="L12" s="78"/>
      <c r="M12" s="78"/>
      <c r="N12" s="78"/>
      <c r="O12" s="78"/>
      <c r="P12" s="78"/>
      <c r="Q12" s="79"/>
      <c r="R12" s="79"/>
      <c r="S12" s="77"/>
      <c r="T12" s="77"/>
      <c r="U12" s="95" t="s">
        <v>226</v>
      </c>
      <c r="V12" s="69"/>
      <c r="W12" s="69"/>
      <c r="X12" s="69">
        <v>35678</v>
      </c>
      <c r="Y12" s="69"/>
      <c r="Z12" s="69"/>
      <c r="AA12" s="69"/>
      <c r="AB12" s="69"/>
      <c r="AC12" s="69"/>
      <c r="AD12" s="69"/>
      <c r="AE12" s="69"/>
      <c r="AF12" s="69"/>
      <c r="AG12" s="69"/>
      <c r="AH12" s="69"/>
      <c r="AI12" s="69"/>
      <c r="AJ12" s="50"/>
      <c r="AK12" s="50"/>
      <c r="AL12" s="50"/>
      <c r="AM12" s="50"/>
      <c r="AN12" s="50"/>
      <c r="AO12" s="46">
        <v>0</v>
      </c>
      <c r="AP12" s="51">
        <v>0</v>
      </c>
      <c r="AQ12" s="47"/>
      <c r="AR12" s="47"/>
      <c r="AS12" s="47"/>
      <c r="AT12" s="178" t="s">
        <v>330</v>
      </c>
      <c r="AU12" s="178"/>
      <c r="AV12" s="87">
        <v>7275</v>
      </c>
      <c r="AW12" s="87">
        <v>7275</v>
      </c>
      <c r="AX12" s="88">
        <v>7275</v>
      </c>
      <c r="AY12" s="88">
        <v>7275</v>
      </c>
      <c r="AZ12" s="81">
        <v>7275</v>
      </c>
      <c r="BA12" s="81">
        <v>7275</v>
      </c>
      <c r="BB12" s="81">
        <v>7275</v>
      </c>
      <c r="BC12" s="81">
        <v>7275</v>
      </c>
      <c r="BD12" s="81">
        <v>7275</v>
      </c>
      <c r="BE12" s="81">
        <v>7275</v>
      </c>
      <c r="BF12" s="81">
        <v>7275</v>
      </c>
      <c r="BG12" s="81">
        <v>7275</v>
      </c>
      <c r="BH12" s="81">
        <v>7275</v>
      </c>
      <c r="BI12" s="81">
        <v>7275</v>
      </c>
      <c r="BJ12" s="81">
        <v>7275</v>
      </c>
      <c r="BK12" s="81">
        <v>7275</v>
      </c>
      <c r="BL12" s="66"/>
      <c r="BM12" s="66"/>
      <c r="BN12" s="66"/>
      <c r="BO12" s="66"/>
      <c r="BP12" s="66"/>
      <c r="BQ12" s="66"/>
    </row>
    <row r="13" spans="2:69" ht="20.100000000000001" customHeight="1" x14ac:dyDescent="0.25">
      <c r="B13" s="162" t="s">
        <v>212</v>
      </c>
      <c r="C13" s="75">
        <v>1</v>
      </c>
      <c r="D13" s="61" t="s">
        <v>62</v>
      </c>
      <c r="E13" s="123" t="s">
        <v>244</v>
      </c>
      <c r="F13" s="120">
        <v>3</v>
      </c>
      <c r="G13" s="26"/>
      <c r="H13" s="26"/>
      <c r="I13" s="84"/>
      <c r="J13" s="26"/>
      <c r="K13" s="78"/>
      <c r="L13" s="78"/>
      <c r="M13" s="78"/>
      <c r="N13" s="78"/>
      <c r="O13" s="78"/>
      <c r="P13" s="78"/>
      <c r="Q13" s="79">
        <v>925.26623999999993</v>
      </c>
      <c r="R13" s="79">
        <v>302.74559999999997</v>
      </c>
      <c r="S13" s="77"/>
      <c r="T13" s="77"/>
      <c r="U13" s="158" t="s">
        <v>226</v>
      </c>
      <c r="V13" s="69"/>
      <c r="W13" s="69"/>
      <c r="X13" s="69"/>
      <c r="Y13" s="69"/>
      <c r="Z13" s="69"/>
      <c r="AA13" s="69"/>
      <c r="AB13" s="69"/>
      <c r="AC13" s="69"/>
      <c r="AD13" s="69"/>
      <c r="AE13" s="69"/>
      <c r="AF13" s="69"/>
      <c r="AG13" s="69"/>
      <c r="AH13" s="69"/>
      <c r="AI13" s="69"/>
      <c r="AJ13" s="50"/>
      <c r="AK13" s="50"/>
      <c r="AL13" s="50"/>
      <c r="AM13" s="50"/>
      <c r="AN13" s="50"/>
      <c r="AO13" s="49">
        <v>0</v>
      </c>
      <c r="AP13" s="51">
        <v>0</v>
      </c>
      <c r="AQ13" s="47"/>
      <c r="AR13" s="47"/>
      <c r="AS13" s="47"/>
      <c r="AT13" s="178" t="s">
        <v>330</v>
      </c>
      <c r="AU13" s="178"/>
      <c r="AV13" s="87">
        <v>925.26623999999993</v>
      </c>
      <c r="AW13" s="87">
        <v>302.74559999999997</v>
      </c>
      <c r="AX13" s="88">
        <v>925.26623999999993</v>
      </c>
      <c r="AY13" s="88">
        <v>302.74559999999997</v>
      </c>
      <c r="AZ13" s="81">
        <v>925.26623999999993</v>
      </c>
      <c r="BA13" s="81">
        <v>925.26623999999993</v>
      </c>
      <c r="BB13" s="81">
        <v>925.26623999999993</v>
      </c>
      <c r="BC13" s="81">
        <v>925.26623999999993</v>
      </c>
      <c r="BD13" s="81">
        <v>925.26623999999993</v>
      </c>
      <c r="BE13" s="81">
        <v>925.26623999999993</v>
      </c>
      <c r="BF13" s="81">
        <v>302.74559999999997</v>
      </c>
      <c r="BG13" s="81">
        <v>302.74559999999997</v>
      </c>
      <c r="BH13" s="81">
        <v>302.74559999999997</v>
      </c>
      <c r="BI13" s="81">
        <v>302.74559999999997</v>
      </c>
      <c r="BJ13" s="81">
        <v>302.74559999999997</v>
      </c>
      <c r="BK13" s="81">
        <v>302.74559999999997</v>
      </c>
      <c r="BL13" s="66"/>
      <c r="BM13" s="66"/>
      <c r="BN13" s="66"/>
      <c r="BO13" s="66"/>
      <c r="BP13" s="66"/>
      <c r="BQ13" s="66"/>
    </row>
    <row r="14" spans="2:69" s="7" customFormat="1" ht="20.100000000000001" customHeight="1" x14ac:dyDescent="0.25">
      <c r="B14" s="159" t="s">
        <v>298</v>
      </c>
      <c r="C14" s="75">
        <v>8</v>
      </c>
      <c r="D14" s="61" t="s">
        <v>62</v>
      </c>
      <c r="E14" s="123" t="s">
        <v>244</v>
      </c>
      <c r="F14" s="120">
        <v>7</v>
      </c>
      <c r="G14" s="26"/>
      <c r="H14" s="26"/>
      <c r="I14" s="84"/>
      <c r="J14" s="26"/>
      <c r="K14" s="78"/>
      <c r="L14" s="78"/>
      <c r="M14" s="78">
        <v>60</v>
      </c>
      <c r="N14" s="78">
        <v>50</v>
      </c>
      <c r="O14" s="78"/>
      <c r="P14" s="78"/>
      <c r="Q14" s="79">
        <v>20268.817920000001</v>
      </c>
      <c r="R14" s="79">
        <v>5037.9706080000005</v>
      </c>
      <c r="S14" s="101"/>
      <c r="T14" s="101"/>
      <c r="U14" s="156" t="s">
        <v>227</v>
      </c>
      <c r="V14" s="101"/>
      <c r="W14" s="101"/>
      <c r="X14" s="101">
        <v>49294.3</v>
      </c>
      <c r="Y14" s="101">
        <v>43782.2</v>
      </c>
      <c r="Z14" s="101">
        <v>32717.8</v>
      </c>
      <c r="AA14" s="101">
        <v>31162.1</v>
      </c>
      <c r="AB14" s="101">
        <v>29662.7</v>
      </c>
      <c r="AC14" s="101">
        <v>29662.7</v>
      </c>
      <c r="AD14" s="101">
        <v>41251.1</v>
      </c>
      <c r="AE14" s="101">
        <v>40704.9</v>
      </c>
      <c r="AF14" s="101">
        <v>39597.300000000003</v>
      </c>
      <c r="AG14" s="101">
        <v>37927.699999999997</v>
      </c>
      <c r="AH14" s="101">
        <v>36618.699999999997</v>
      </c>
      <c r="AI14" s="101">
        <v>36618.699999999997</v>
      </c>
      <c r="AJ14" s="126">
        <v>5</v>
      </c>
      <c r="AK14" s="126">
        <v>5</v>
      </c>
      <c r="AL14" s="126">
        <v>5</v>
      </c>
      <c r="AM14" s="126">
        <v>5</v>
      </c>
      <c r="AN14" s="126">
        <v>5</v>
      </c>
      <c r="AO14" s="50">
        <v>25</v>
      </c>
      <c r="AP14" s="96">
        <v>1</v>
      </c>
      <c r="AQ14" s="47"/>
      <c r="AR14" s="105"/>
      <c r="AS14" s="47"/>
      <c r="AT14" s="179" t="s">
        <v>334</v>
      </c>
      <c r="AU14" s="179"/>
      <c r="AV14" s="87">
        <v>49294.3</v>
      </c>
      <c r="AW14" s="87">
        <v>41251.1</v>
      </c>
      <c r="AX14" s="87">
        <v>29662.7</v>
      </c>
      <c r="AY14" s="87">
        <v>36618.699999999997</v>
      </c>
      <c r="AZ14" s="87">
        <v>49294.3</v>
      </c>
      <c r="BA14" s="87">
        <v>43782.2</v>
      </c>
      <c r="BB14" s="87">
        <v>32717.8</v>
      </c>
      <c r="BC14" s="87">
        <v>31162.1</v>
      </c>
      <c r="BD14" s="87">
        <v>29662.7</v>
      </c>
      <c r="BE14" s="87">
        <v>29662.7</v>
      </c>
      <c r="BF14" s="87">
        <v>41251.1</v>
      </c>
      <c r="BG14" s="87">
        <v>40704.9</v>
      </c>
      <c r="BH14" s="87">
        <v>39597.300000000003</v>
      </c>
      <c r="BI14" s="87">
        <v>37927.699999999997</v>
      </c>
      <c r="BJ14" s="87">
        <v>36618.699999999997</v>
      </c>
      <c r="BK14" s="87">
        <v>36618.699999999997</v>
      </c>
      <c r="BL14" s="86"/>
      <c r="BM14" s="86"/>
      <c r="BN14" s="86"/>
      <c r="BO14" s="86"/>
      <c r="BP14" s="86"/>
      <c r="BQ14" s="86"/>
    </row>
    <row r="15" spans="2:69" s="7" customFormat="1" ht="20.100000000000001" customHeight="1" x14ac:dyDescent="0.25">
      <c r="B15" s="157" t="s">
        <v>66</v>
      </c>
      <c r="C15" s="86">
        <v>9</v>
      </c>
      <c r="D15" s="61" t="s">
        <v>62</v>
      </c>
      <c r="E15" s="123" t="s">
        <v>244</v>
      </c>
      <c r="F15" s="120">
        <v>7</v>
      </c>
      <c r="G15" s="26"/>
      <c r="H15" s="26"/>
      <c r="I15" s="84"/>
      <c r="J15" s="26"/>
      <c r="K15" s="78"/>
      <c r="L15" s="78"/>
      <c r="M15" s="78"/>
      <c r="N15" s="78"/>
      <c r="O15" s="78"/>
      <c r="P15" s="78"/>
      <c r="Q15" s="79">
        <v>16156.886184000001</v>
      </c>
      <c r="R15" s="79">
        <v>59755.563864000003</v>
      </c>
      <c r="S15" s="101"/>
      <c r="T15" s="101"/>
      <c r="U15" s="156" t="s">
        <v>227</v>
      </c>
      <c r="V15" s="101"/>
      <c r="W15" s="101"/>
      <c r="X15" s="101">
        <v>4259778.8</v>
      </c>
      <c r="Y15" s="101">
        <v>4259778.8</v>
      </c>
      <c r="Z15" s="101">
        <v>4259778.8</v>
      </c>
      <c r="AA15" s="101">
        <v>4259778.8</v>
      </c>
      <c r="AB15" s="101">
        <v>4259778.8</v>
      </c>
      <c r="AC15" s="101">
        <v>4259778.8</v>
      </c>
      <c r="AD15" s="101">
        <v>15707330.800000001</v>
      </c>
      <c r="AE15" s="101">
        <v>15707330.800000001</v>
      </c>
      <c r="AF15" s="101">
        <v>1159066</v>
      </c>
      <c r="AG15" s="101">
        <v>1159066</v>
      </c>
      <c r="AH15" s="101">
        <v>1159066</v>
      </c>
      <c r="AI15" s="101">
        <v>1159066</v>
      </c>
      <c r="AJ15" s="126">
        <v>3</v>
      </c>
      <c r="AK15" s="126">
        <v>5</v>
      </c>
      <c r="AL15" s="126">
        <v>5</v>
      </c>
      <c r="AM15" s="126">
        <v>5</v>
      </c>
      <c r="AN15" s="126">
        <v>5</v>
      </c>
      <c r="AO15" s="50">
        <v>23</v>
      </c>
      <c r="AP15" s="96">
        <v>0.92</v>
      </c>
      <c r="AQ15" s="47"/>
      <c r="AR15" s="105"/>
      <c r="AS15" s="47"/>
      <c r="AT15" s="156" t="s">
        <v>293</v>
      </c>
      <c r="AU15" s="156"/>
      <c r="AV15" s="87">
        <v>4259778.8</v>
      </c>
      <c r="AW15" s="87">
        <v>15707330.800000001</v>
      </c>
      <c r="AX15" s="87">
        <v>4259778.8</v>
      </c>
      <c r="AY15" s="87">
        <v>1159066</v>
      </c>
      <c r="AZ15" s="87">
        <v>4259778.8</v>
      </c>
      <c r="BA15" s="87">
        <v>4259778.8</v>
      </c>
      <c r="BB15" s="87">
        <v>4259778.8</v>
      </c>
      <c r="BC15" s="87">
        <v>4259778.8</v>
      </c>
      <c r="BD15" s="87">
        <v>4259778.8</v>
      </c>
      <c r="BE15" s="87">
        <v>4259778.8</v>
      </c>
      <c r="BF15" s="87">
        <v>15707330.800000001</v>
      </c>
      <c r="BG15" s="87">
        <v>15707330.800000001</v>
      </c>
      <c r="BH15" s="87">
        <v>1159066</v>
      </c>
      <c r="BI15" s="87">
        <v>1159066</v>
      </c>
      <c r="BJ15" s="87">
        <v>1159066</v>
      </c>
      <c r="BK15" s="87">
        <v>1159066</v>
      </c>
      <c r="BL15" s="86"/>
      <c r="BM15" s="86"/>
      <c r="BN15" s="86"/>
      <c r="BO15" s="86"/>
      <c r="BP15" s="86"/>
      <c r="BQ15" s="86"/>
    </row>
    <row r="16" spans="2:69" s="7" customFormat="1" ht="20.100000000000001" customHeight="1" x14ac:dyDescent="0.25">
      <c r="B16" s="117" t="s">
        <v>236</v>
      </c>
      <c r="C16" s="75">
        <v>10</v>
      </c>
      <c r="D16" s="61" t="s">
        <v>201</v>
      </c>
      <c r="E16" s="123" t="s">
        <v>244</v>
      </c>
      <c r="F16" s="119">
        <v>7</v>
      </c>
      <c r="G16" s="26"/>
      <c r="H16" s="26"/>
      <c r="I16" s="84">
        <v>2.33</v>
      </c>
      <c r="J16" s="26"/>
      <c r="K16" s="78">
        <v>336.8</v>
      </c>
      <c r="L16" s="78">
        <v>269.89999999999998</v>
      </c>
      <c r="M16" s="78">
        <v>600</v>
      </c>
      <c r="N16" s="78">
        <v>400</v>
      </c>
      <c r="O16" s="78"/>
      <c r="P16" s="78"/>
      <c r="Q16" s="79">
        <v>49436.361828000001</v>
      </c>
      <c r="R16" s="79">
        <v>62999.861400000002</v>
      </c>
      <c r="S16" s="101"/>
      <c r="T16" s="101"/>
      <c r="U16" s="116" t="s">
        <v>227</v>
      </c>
      <c r="V16" s="72"/>
      <c r="W16" s="72"/>
      <c r="X16" s="72">
        <v>54588.800000000003</v>
      </c>
      <c r="Y16" s="72">
        <v>54588.800000000003</v>
      </c>
      <c r="Z16" s="72">
        <v>54588.800000000003</v>
      </c>
      <c r="AA16" s="72">
        <v>54588.800000000003</v>
      </c>
      <c r="AB16" s="72">
        <v>54588.800000000003</v>
      </c>
      <c r="AC16" s="72">
        <v>54588.800000000003</v>
      </c>
      <c r="AD16" s="72">
        <v>72118.8</v>
      </c>
      <c r="AE16" s="72">
        <v>72118.8</v>
      </c>
      <c r="AF16" s="72">
        <v>72118.8</v>
      </c>
      <c r="AG16" s="72">
        <v>72118.8</v>
      </c>
      <c r="AH16" s="72">
        <v>72118.8</v>
      </c>
      <c r="AI16" s="72">
        <v>72118.8</v>
      </c>
      <c r="AJ16" s="67">
        <v>5</v>
      </c>
      <c r="AK16" s="67">
        <v>5</v>
      </c>
      <c r="AL16" s="67">
        <v>5</v>
      </c>
      <c r="AM16" s="67">
        <v>5</v>
      </c>
      <c r="AN16" s="67">
        <v>5</v>
      </c>
      <c r="AO16" s="50">
        <v>25</v>
      </c>
      <c r="AP16" s="96">
        <v>1</v>
      </c>
      <c r="AQ16" s="47"/>
      <c r="AR16" s="105"/>
      <c r="AS16" s="47"/>
      <c r="AT16" s="127" t="s">
        <v>249</v>
      </c>
      <c r="AU16" s="127"/>
      <c r="AV16" s="87">
        <v>54588.800000000003</v>
      </c>
      <c r="AW16" s="87">
        <v>72118.8</v>
      </c>
      <c r="AX16" s="72">
        <v>54588.800000000003</v>
      </c>
      <c r="AY16" s="72">
        <v>72118.8</v>
      </c>
      <c r="AZ16" s="72">
        <v>54588.800000000003</v>
      </c>
      <c r="BA16" s="72">
        <v>54588.800000000003</v>
      </c>
      <c r="BB16" s="72">
        <v>54588.800000000003</v>
      </c>
      <c r="BC16" s="72">
        <v>54588.800000000003</v>
      </c>
      <c r="BD16" s="72">
        <v>54588.800000000003</v>
      </c>
      <c r="BE16" s="72">
        <v>54588.800000000003</v>
      </c>
      <c r="BF16" s="72">
        <v>72118.8</v>
      </c>
      <c r="BG16" s="72">
        <v>72118.8</v>
      </c>
      <c r="BH16" s="72">
        <v>72118.8</v>
      </c>
      <c r="BI16" s="72">
        <v>72118.8</v>
      </c>
      <c r="BJ16" s="72">
        <v>72118.8</v>
      </c>
      <c r="BK16" s="72">
        <v>72118.8</v>
      </c>
      <c r="BL16" s="67"/>
      <c r="BM16" s="67"/>
      <c r="BN16" s="67"/>
      <c r="BO16" s="67"/>
      <c r="BP16" s="67"/>
      <c r="BQ16" s="67"/>
    </row>
    <row r="17" spans="2:69" s="7" customFormat="1" ht="20.100000000000001" customHeight="1" x14ac:dyDescent="0.25">
      <c r="B17" s="112" t="s">
        <v>204</v>
      </c>
      <c r="C17" s="75">
        <v>11</v>
      </c>
      <c r="D17" s="64" t="s">
        <v>63</v>
      </c>
      <c r="E17" s="123" t="s">
        <v>244</v>
      </c>
      <c r="F17" s="124">
        <v>7</v>
      </c>
      <c r="G17" s="53"/>
      <c r="H17" s="53"/>
      <c r="I17" s="85">
        <v>1.0900000000000001</v>
      </c>
      <c r="J17" s="53"/>
      <c r="K17" s="80">
        <v>575.1</v>
      </c>
      <c r="L17" s="80">
        <v>574.1</v>
      </c>
      <c r="M17" s="80">
        <v>600</v>
      </c>
      <c r="N17" s="80">
        <v>400</v>
      </c>
      <c r="O17" s="80"/>
      <c r="P17" s="80"/>
      <c r="Q17" s="81">
        <v>8285.0874624000007</v>
      </c>
      <c r="R17" s="81">
        <v>3390.75072</v>
      </c>
      <c r="S17" s="106"/>
      <c r="T17" s="106"/>
      <c r="U17" s="118" t="s">
        <v>227</v>
      </c>
      <c r="V17" s="107"/>
      <c r="W17" s="107"/>
      <c r="X17" s="107">
        <v>19891.3</v>
      </c>
      <c r="Y17" s="107">
        <v>22668.1</v>
      </c>
      <c r="Z17" s="107">
        <v>43302</v>
      </c>
      <c r="AA17" s="107">
        <v>48114</v>
      </c>
      <c r="AB17" s="107">
        <v>53460</v>
      </c>
      <c r="AC17" s="107">
        <v>59400</v>
      </c>
      <c r="AD17" s="107">
        <v>19928.8</v>
      </c>
      <c r="AE17" s="107">
        <v>21981.1</v>
      </c>
      <c r="AF17" s="107">
        <v>28868</v>
      </c>
      <c r="AG17" s="107">
        <v>32076</v>
      </c>
      <c r="AH17" s="107">
        <v>35640</v>
      </c>
      <c r="AI17" s="107">
        <v>39600</v>
      </c>
      <c r="AJ17" s="110">
        <v>3</v>
      </c>
      <c r="AK17" s="110">
        <v>3</v>
      </c>
      <c r="AL17" s="110">
        <v>5</v>
      </c>
      <c r="AM17" s="110">
        <v>5</v>
      </c>
      <c r="AN17" s="110">
        <v>5</v>
      </c>
      <c r="AO17" s="108">
        <v>21</v>
      </c>
      <c r="AP17" s="109">
        <v>0.84</v>
      </c>
      <c r="AQ17" s="47"/>
      <c r="AR17" s="105"/>
      <c r="AS17" s="47"/>
      <c r="AT17" s="127" t="s">
        <v>250</v>
      </c>
      <c r="AU17" s="127"/>
      <c r="AV17" s="87">
        <v>19891.3</v>
      </c>
      <c r="AW17" s="87">
        <v>19928.8</v>
      </c>
      <c r="AX17" s="88">
        <v>25386.899444156257</v>
      </c>
      <c r="AY17" s="88">
        <v>13950.159999999998</v>
      </c>
      <c r="AZ17" s="88">
        <v>19891.3</v>
      </c>
      <c r="BA17" s="88">
        <v>20885.865000000002</v>
      </c>
      <c r="BB17" s="88">
        <v>21930.158250000004</v>
      </c>
      <c r="BC17" s="88">
        <v>23026.666162500005</v>
      </c>
      <c r="BD17" s="88">
        <v>24177.999470625007</v>
      </c>
      <c r="BE17" s="88">
        <v>25386.899444156257</v>
      </c>
      <c r="BF17" s="88">
        <v>19928.8</v>
      </c>
      <c r="BG17" s="88">
        <v>19928.8</v>
      </c>
      <c r="BH17" s="88">
        <v>13950.159999999998</v>
      </c>
      <c r="BI17" s="88">
        <v>13950.159999999998</v>
      </c>
      <c r="BJ17" s="88">
        <v>13950.159999999998</v>
      </c>
      <c r="BK17" s="88">
        <v>13950.159999999998</v>
      </c>
      <c r="BL17" s="110"/>
      <c r="BM17" s="110"/>
      <c r="BN17" s="110"/>
      <c r="BO17" s="110"/>
      <c r="BP17" s="110"/>
      <c r="BQ17" s="110"/>
    </row>
    <row r="18" spans="2:69" s="7" customFormat="1" ht="20.100000000000001" customHeight="1" x14ac:dyDescent="0.25">
      <c r="B18" s="162" t="s">
        <v>84</v>
      </c>
      <c r="C18" s="86">
        <v>6</v>
      </c>
      <c r="D18" s="62" t="s">
        <v>62</v>
      </c>
      <c r="E18" s="123" t="s">
        <v>244</v>
      </c>
      <c r="F18" s="120">
        <v>3</v>
      </c>
      <c r="G18" s="5"/>
      <c r="H18" s="5"/>
      <c r="I18" s="83"/>
      <c r="J18" s="5"/>
      <c r="K18" s="76"/>
      <c r="L18" s="76"/>
      <c r="M18" s="76"/>
      <c r="N18" s="76"/>
      <c r="O18" s="76"/>
      <c r="P18" s="76"/>
      <c r="Q18" s="77">
        <v>8003.4552144000008</v>
      </c>
      <c r="R18" s="77">
        <v>873252.02304</v>
      </c>
      <c r="S18" s="70"/>
      <c r="T18" s="70"/>
      <c r="U18" s="158" t="s">
        <v>226</v>
      </c>
      <c r="V18" s="71"/>
      <c r="W18" s="71"/>
      <c r="X18" s="71"/>
      <c r="Y18" s="71"/>
      <c r="Z18" s="71"/>
      <c r="AA18" s="71"/>
      <c r="AB18" s="71"/>
      <c r="AC18" s="71"/>
      <c r="AD18" s="71"/>
      <c r="AE18" s="71"/>
      <c r="AF18" s="71"/>
      <c r="AG18" s="71"/>
      <c r="AH18" s="71"/>
      <c r="AI18" s="71"/>
      <c r="AJ18" s="9"/>
      <c r="AK18" s="9"/>
      <c r="AL18" s="9"/>
      <c r="AM18" s="9"/>
      <c r="AN18" s="9"/>
      <c r="AO18" s="49">
        <v>0</v>
      </c>
      <c r="AP18" s="51">
        <v>0</v>
      </c>
      <c r="AQ18" s="47"/>
      <c r="AR18" s="47"/>
      <c r="AS18" s="47"/>
      <c r="AT18" s="178" t="s">
        <v>330</v>
      </c>
      <c r="AU18" s="178"/>
      <c r="AV18" s="87">
        <v>8003.4552144000008</v>
      </c>
      <c r="AW18" s="87">
        <v>873252.02304</v>
      </c>
      <c r="AX18" s="88">
        <v>8003.4552144000008</v>
      </c>
      <c r="AY18" s="88">
        <v>873252.02304</v>
      </c>
      <c r="AZ18" s="81">
        <v>8003.4552144000008</v>
      </c>
      <c r="BA18" s="81">
        <v>8003.4552144000008</v>
      </c>
      <c r="BB18" s="81">
        <v>8003.4552144000008</v>
      </c>
      <c r="BC18" s="81">
        <v>8003.4552144000008</v>
      </c>
      <c r="BD18" s="81">
        <v>8003.4552144000008</v>
      </c>
      <c r="BE18" s="81">
        <v>8003.4552144000008</v>
      </c>
      <c r="BF18" s="81">
        <v>873252.02304</v>
      </c>
      <c r="BG18" s="81">
        <v>873252.02304</v>
      </c>
      <c r="BH18" s="81">
        <v>873252.02304</v>
      </c>
      <c r="BI18" s="81">
        <v>873252.02304</v>
      </c>
      <c r="BJ18" s="81">
        <v>873252.02304</v>
      </c>
      <c r="BK18" s="81">
        <v>873252.02304</v>
      </c>
      <c r="BL18" s="66"/>
      <c r="BM18" s="66"/>
      <c r="BN18" s="66"/>
      <c r="BO18" s="66"/>
      <c r="BP18" s="66"/>
      <c r="BQ18" s="66"/>
    </row>
    <row r="19" spans="2:69" ht="20.100000000000001" customHeight="1" x14ac:dyDescent="0.25">
      <c r="B19" s="162" t="s">
        <v>202</v>
      </c>
      <c r="C19" s="86">
        <v>12</v>
      </c>
      <c r="D19" s="62" t="s">
        <v>62</v>
      </c>
      <c r="E19" s="123" t="s">
        <v>244</v>
      </c>
      <c r="F19" s="120">
        <v>7</v>
      </c>
      <c r="G19" s="26"/>
      <c r="H19" s="26"/>
      <c r="I19" s="84"/>
      <c r="J19" s="26"/>
      <c r="K19" s="78"/>
      <c r="L19" s="78"/>
      <c r="M19" s="78"/>
      <c r="N19" s="78"/>
      <c r="O19" s="78"/>
      <c r="P19" s="78"/>
      <c r="Q19" s="79">
        <v>0</v>
      </c>
      <c r="R19" s="79">
        <v>0</v>
      </c>
      <c r="S19" s="70"/>
      <c r="T19" s="70"/>
      <c r="U19" s="168"/>
      <c r="V19" s="70"/>
      <c r="W19" s="70"/>
      <c r="X19" s="70"/>
      <c r="Y19" s="70"/>
      <c r="Z19" s="70"/>
      <c r="AA19" s="70"/>
      <c r="AB19" s="70"/>
      <c r="AC19" s="70"/>
      <c r="AD19" s="70"/>
      <c r="AE19" s="70"/>
      <c r="AF19" s="70"/>
      <c r="AG19" s="70"/>
      <c r="AH19" s="70"/>
      <c r="AI19" s="70"/>
      <c r="AJ19" s="125"/>
      <c r="AK19" s="125"/>
      <c r="AL19" s="125"/>
      <c r="AM19" s="125"/>
      <c r="AN19" s="125"/>
      <c r="AO19" s="49">
        <v>0</v>
      </c>
      <c r="AP19" s="51">
        <v>0</v>
      </c>
      <c r="AQ19" s="47"/>
      <c r="AR19" s="105"/>
      <c r="AS19" s="47"/>
      <c r="AT19" s="178" t="s">
        <v>335</v>
      </c>
      <c r="AU19" s="178"/>
      <c r="AV19" s="87">
        <v>121.5</v>
      </c>
      <c r="AW19" s="87">
        <v>110.5</v>
      </c>
      <c r="AX19" s="69">
        <v>121.5</v>
      </c>
      <c r="AY19" s="69">
        <v>110.5</v>
      </c>
      <c r="AZ19" s="81">
        <v>121.5</v>
      </c>
      <c r="BA19" s="81">
        <v>121.5</v>
      </c>
      <c r="BB19" s="81">
        <v>121.5</v>
      </c>
      <c r="BC19" s="81">
        <v>121.5</v>
      </c>
      <c r="BD19" s="81">
        <v>121.5</v>
      </c>
      <c r="BE19" s="81">
        <v>121.5</v>
      </c>
      <c r="BF19" s="81">
        <v>110.5</v>
      </c>
      <c r="BG19" s="81">
        <v>110.5</v>
      </c>
      <c r="BH19" s="81">
        <v>110.5</v>
      </c>
      <c r="BI19" s="81">
        <v>110.5</v>
      </c>
      <c r="BJ19" s="81">
        <v>110.5</v>
      </c>
      <c r="BK19" s="81">
        <v>110.5</v>
      </c>
      <c r="BL19" s="65"/>
      <c r="BM19" s="65"/>
      <c r="BN19" s="65"/>
      <c r="BO19" s="65"/>
      <c r="BP19" s="65"/>
      <c r="BQ19" s="65"/>
    </row>
    <row r="20" spans="2:69" s="7" customFormat="1" ht="20.100000000000001" customHeight="1" x14ac:dyDescent="0.25">
      <c r="B20" s="190" t="s">
        <v>198</v>
      </c>
      <c r="C20" s="75">
        <v>13</v>
      </c>
      <c r="D20" s="62" t="s">
        <v>62</v>
      </c>
      <c r="E20" s="123" t="s">
        <v>244</v>
      </c>
      <c r="F20" s="120">
        <v>7</v>
      </c>
      <c r="G20" s="5"/>
      <c r="H20" s="5"/>
      <c r="I20" s="83"/>
      <c r="J20" s="5"/>
      <c r="K20" s="76"/>
      <c r="L20" s="76"/>
      <c r="M20" s="76"/>
      <c r="N20" s="76"/>
      <c r="O20" s="76"/>
      <c r="P20" s="76"/>
      <c r="Q20" s="77">
        <v>1149924.0216398409</v>
      </c>
      <c r="R20" s="77">
        <v>2499569.9490878405</v>
      </c>
      <c r="S20" s="70"/>
      <c r="T20" s="70"/>
      <c r="U20" s="168" t="s">
        <v>226</v>
      </c>
      <c r="V20" s="71"/>
      <c r="W20" s="71"/>
      <c r="X20" s="71"/>
      <c r="Y20" s="71"/>
      <c r="Z20" s="71"/>
      <c r="AA20" s="71"/>
      <c r="AB20" s="71"/>
      <c r="AC20" s="71"/>
      <c r="AD20" s="71"/>
      <c r="AE20" s="71"/>
      <c r="AF20" s="71"/>
      <c r="AG20" s="71"/>
      <c r="AH20" s="71"/>
      <c r="AI20" s="71"/>
      <c r="AJ20" s="66"/>
      <c r="AK20" s="66"/>
      <c r="AL20" s="66"/>
      <c r="AM20" s="66"/>
      <c r="AN20" s="66"/>
      <c r="AO20" s="49">
        <v>0</v>
      </c>
      <c r="AP20" s="51">
        <v>0</v>
      </c>
      <c r="AQ20" s="47"/>
      <c r="AR20" s="105"/>
      <c r="AS20" s="47"/>
      <c r="AT20" s="141" t="s">
        <v>278</v>
      </c>
      <c r="AU20" s="188" t="s">
        <v>358</v>
      </c>
      <c r="AV20" s="87">
        <v>1149924.0216398409</v>
      </c>
      <c r="AW20" s="87">
        <v>2499569.9490878405</v>
      </c>
      <c r="AX20" s="87">
        <v>726604.59117335989</v>
      </c>
      <c r="AY20" s="87">
        <v>495945.8514948003</v>
      </c>
      <c r="AZ20" s="87">
        <v>1149924.0216398409</v>
      </c>
      <c r="BA20" s="87">
        <v>1149924.0216398409</v>
      </c>
      <c r="BB20" s="87">
        <v>1149924.0216398409</v>
      </c>
      <c r="BC20" s="87">
        <v>1149924.0216398409</v>
      </c>
      <c r="BD20" s="87">
        <v>1149924.0216398409</v>
      </c>
      <c r="BE20" s="87">
        <v>726604.59117335989</v>
      </c>
      <c r="BF20" s="87">
        <v>2499569.9490878405</v>
      </c>
      <c r="BG20" s="87">
        <v>2499569.9490878405</v>
      </c>
      <c r="BH20" s="87">
        <v>2499569.9490878405</v>
      </c>
      <c r="BI20" s="87">
        <v>2499569.9490878405</v>
      </c>
      <c r="BJ20" s="87">
        <v>2499569.9490878405</v>
      </c>
      <c r="BK20" s="87">
        <v>495945.8514948003</v>
      </c>
      <c r="BL20" s="66">
        <v>133</v>
      </c>
      <c r="BM20" s="66">
        <v>133</v>
      </c>
      <c r="BN20" s="66">
        <v>133</v>
      </c>
      <c r="BO20" s="66">
        <v>133</v>
      </c>
      <c r="BP20" s="66">
        <v>133</v>
      </c>
      <c r="BQ20" s="66">
        <v>133</v>
      </c>
    </row>
    <row r="21" spans="2:69" s="7" customFormat="1" ht="20.100000000000001" customHeight="1" x14ac:dyDescent="0.25">
      <c r="B21" s="136" t="s">
        <v>195</v>
      </c>
      <c r="C21" s="75">
        <v>14</v>
      </c>
      <c r="D21" s="61" t="s">
        <v>199</v>
      </c>
      <c r="E21" s="123" t="s">
        <v>244</v>
      </c>
      <c r="F21" s="119">
        <v>7</v>
      </c>
      <c r="G21" s="26"/>
      <c r="H21" s="26"/>
      <c r="I21" s="84"/>
      <c r="J21" s="26"/>
      <c r="K21" s="78"/>
      <c r="L21" s="78"/>
      <c r="M21" s="78"/>
      <c r="N21" s="78"/>
      <c r="O21" s="78"/>
      <c r="P21" s="78"/>
      <c r="Q21" s="79">
        <v>28474.497892080002</v>
      </c>
      <c r="R21" s="79">
        <v>22614.482787119996</v>
      </c>
      <c r="S21" s="101"/>
      <c r="T21" s="101"/>
      <c r="U21" s="146" t="s">
        <v>226</v>
      </c>
      <c r="V21" s="101"/>
      <c r="W21" s="101"/>
      <c r="X21" s="101"/>
      <c r="Y21" s="101"/>
      <c r="Z21" s="101"/>
      <c r="AA21" s="101"/>
      <c r="AB21" s="101"/>
      <c r="AC21" s="101"/>
      <c r="AD21" s="101"/>
      <c r="AE21" s="101"/>
      <c r="AF21" s="101"/>
      <c r="AG21" s="101"/>
      <c r="AH21" s="101"/>
      <c r="AI21" s="101"/>
      <c r="AJ21" s="126"/>
      <c r="AK21" s="126"/>
      <c r="AL21" s="126"/>
      <c r="AM21" s="126"/>
      <c r="AN21" s="126"/>
      <c r="AO21" s="50">
        <v>0</v>
      </c>
      <c r="AP21" s="96">
        <v>0</v>
      </c>
      <c r="AQ21" s="47"/>
      <c r="AR21" s="105"/>
      <c r="AS21" s="47"/>
      <c r="AT21" s="141" t="s">
        <v>278</v>
      </c>
      <c r="AU21" s="141"/>
      <c r="AV21" s="87">
        <v>28474.497892080002</v>
      </c>
      <c r="AW21" s="87">
        <v>22614.482787119996</v>
      </c>
      <c r="AX21" s="87">
        <v>8101.1775520800002</v>
      </c>
      <c r="AY21" s="87">
        <v>8068.9840264800005</v>
      </c>
      <c r="AZ21" s="87">
        <v>28474.497892080002</v>
      </c>
      <c r="BA21" s="87">
        <v>28474.497892080002</v>
      </c>
      <c r="BB21" s="87">
        <v>28474.497892080002</v>
      </c>
      <c r="BC21" s="87">
        <v>28474.497892080002</v>
      </c>
      <c r="BD21" s="87">
        <v>28474.497892080002</v>
      </c>
      <c r="BE21" s="87">
        <v>8101.1775520800002</v>
      </c>
      <c r="BF21" s="87">
        <v>22614.482787119996</v>
      </c>
      <c r="BG21" s="87">
        <v>22614.482787119996</v>
      </c>
      <c r="BH21" s="87">
        <v>22614.482787119996</v>
      </c>
      <c r="BI21" s="87">
        <v>22614.482787119996</v>
      </c>
      <c r="BJ21" s="87">
        <v>22614.482787119996</v>
      </c>
      <c r="BK21" s="87">
        <v>8068.9840264800005</v>
      </c>
      <c r="BL21" s="86">
        <v>5</v>
      </c>
      <c r="BM21" s="86">
        <v>5</v>
      </c>
      <c r="BN21" s="86">
        <v>5</v>
      </c>
      <c r="BO21" s="86">
        <v>5</v>
      </c>
      <c r="BP21" s="86">
        <v>5</v>
      </c>
      <c r="BQ21" s="86">
        <v>5</v>
      </c>
    </row>
    <row r="22" spans="2:69" s="7" customFormat="1" ht="20.100000000000001" customHeight="1" x14ac:dyDescent="0.25">
      <c r="B22" s="136" t="s">
        <v>196</v>
      </c>
      <c r="C22" s="86">
        <v>15</v>
      </c>
      <c r="D22" s="61" t="s">
        <v>200</v>
      </c>
      <c r="E22" s="123" t="s">
        <v>244</v>
      </c>
      <c r="F22" s="119">
        <v>7</v>
      </c>
      <c r="G22" s="26"/>
      <c r="H22" s="26"/>
      <c r="I22" s="84"/>
      <c r="J22" s="26"/>
      <c r="K22" s="78"/>
      <c r="L22" s="78"/>
      <c r="M22" s="78"/>
      <c r="N22" s="78"/>
      <c r="O22" s="78"/>
      <c r="P22" s="78"/>
      <c r="Q22" s="79">
        <v>39688.055999999997</v>
      </c>
      <c r="R22" s="79">
        <v>29646.047519999996</v>
      </c>
      <c r="S22" s="79"/>
      <c r="T22" s="79"/>
      <c r="U22" s="146" t="s">
        <v>226</v>
      </c>
      <c r="V22" s="72"/>
      <c r="W22" s="72"/>
      <c r="X22" s="72"/>
      <c r="Y22" s="72"/>
      <c r="Z22" s="72"/>
      <c r="AA22" s="72"/>
      <c r="AB22" s="72"/>
      <c r="AC22" s="72"/>
      <c r="AD22" s="72"/>
      <c r="AE22" s="72"/>
      <c r="AF22" s="72"/>
      <c r="AG22" s="72"/>
      <c r="AH22" s="72"/>
      <c r="AI22" s="72"/>
      <c r="AJ22" s="67"/>
      <c r="AK22" s="67"/>
      <c r="AL22" s="67"/>
      <c r="AM22" s="67"/>
      <c r="AN22" s="67"/>
      <c r="AO22" s="50">
        <v>0</v>
      </c>
      <c r="AP22" s="96">
        <v>0</v>
      </c>
      <c r="AQ22" s="47"/>
      <c r="AR22" s="105"/>
      <c r="AS22" s="47"/>
      <c r="AT22" s="141" t="s">
        <v>278</v>
      </c>
      <c r="AU22" s="141"/>
      <c r="AV22" s="87">
        <v>68728.047932318077</v>
      </c>
      <c r="AW22" s="87">
        <v>47987.386234066093</v>
      </c>
      <c r="AX22" s="87">
        <v>25449.333917658289</v>
      </c>
      <c r="AY22" s="87">
        <v>25449.333917658289</v>
      </c>
      <c r="AZ22" s="87">
        <v>68728.047932318077</v>
      </c>
      <c r="BA22" s="87">
        <v>68934.232076115019</v>
      </c>
      <c r="BB22" s="87">
        <v>69141.034772343352</v>
      </c>
      <c r="BC22" s="87">
        <v>69348.457876660381</v>
      </c>
      <c r="BD22" s="87">
        <v>69556.503250290349</v>
      </c>
      <c r="BE22" s="87">
        <v>25449.333917658289</v>
      </c>
      <c r="BF22" s="87">
        <v>47987.386234066093</v>
      </c>
      <c r="BG22" s="87">
        <v>48131.348392768283</v>
      </c>
      <c r="BH22" s="87">
        <v>48275.742437946581</v>
      </c>
      <c r="BI22" s="87">
        <v>48420.569665260417</v>
      </c>
      <c r="BJ22" s="87">
        <v>48565.831374256195</v>
      </c>
      <c r="BK22" s="87">
        <v>25449.333917658289</v>
      </c>
      <c r="BL22" s="67">
        <v>2</v>
      </c>
      <c r="BM22" s="67">
        <v>2</v>
      </c>
      <c r="BN22" s="67">
        <v>2</v>
      </c>
      <c r="BO22" s="67">
        <v>2</v>
      </c>
      <c r="BP22" s="67">
        <v>2</v>
      </c>
      <c r="BQ22" s="67">
        <v>2</v>
      </c>
    </row>
    <row r="23" spans="2:69" s="7" customFormat="1" ht="20.100000000000001" customHeight="1" x14ac:dyDescent="0.25">
      <c r="B23" s="136" t="s">
        <v>197</v>
      </c>
      <c r="C23" s="75">
        <v>16</v>
      </c>
      <c r="D23" s="61" t="s">
        <v>83</v>
      </c>
      <c r="E23" s="123" t="s">
        <v>244</v>
      </c>
      <c r="F23" s="119">
        <v>7</v>
      </c>
      <c r="G23" s="26"/>
      <c r="H23" s="26"/>
      <c r="I23" s="84"/>
      <c r="J23" s="26"/>
      <c r="K23" s="78"/>
      <c r="L23" s="78"/>
      <c r="M23" s="78"/>
      <c r="N23" s="78"/>
      <c r="O23" s="78"/>
      <c r="P23" s="78"/>
      <c r="Q23" s="79">
        <v>186688.85475599999</v>
      </c>
      <c r="R23" s="79">
        <v>123162.88877999998</v>
      </c>
      <c r="S23" s="101"/>
      <c r="T23" s="101"/>
      <c r="U23" s="146" t="s">
        <v>226</v>
      </c>
      <c r="V23" s="72"/>
      <c r="W23" s="72"/>
      <c r="X23" s="72"/>
      <c r="Y23" s="72"/>
      <c r="Z23" s="72"/>
      <c r="AA23" s="72"/>
      <c r="AB23" s="72"/>
      <c r="AC23" s="72"/>
      <c r="AD23" s="72"/>
      <c r="AE23" s="72"/>
      <c r="AF23" s="72"/>
      <c r="AG23" s="72"/>
      <c r="AH23" s="72"/>
      <c r="AI23" s="72"/>
      <c r="AJ23" s="67"/>
      <c r="AK23" s="67"/>
      <c r="AL23" s="67"/>
      <c r="AM23" s="67"/>
      <c r="AN23" s="67"/>
      <c r="AO23" s="50">
        <v>0</v>
      </c>
      <c r="AP23" s="96">
        <v>0</v>
      </c>
      <c r="AQ23" s="47"/>
      <c r="AR23" s="105"/>
      <c r="AS23" s="47"/>
      <c r="AT23" s="141" t="s">
        <v>278</v>
      </c>
      <c r="AU23" s="141"/>
      <c r="AV23" s="87">
        <v>5458.8815999999997</v>
      </c>
      <c r="AW23" s="87">
        <v>2819.1081599999998</v>
      </c>
      <c r="AX23" s="87">
        <v>5458.8815999999997</v>
      </c>
      <c r="AY23" s="87">
        <v>2819.1081599999998</v>
      </c>
      <c r="AZ23" s="87">
        <v>5458.8815999999997</v>
      </c>
      <c r="BA23" s="87">
        <v>5458.8815999999997</v>
      </c>
      <c r="BB23" s="87">
        <v>5458.8815999999997</v>
      </c>
      <c r="BC23" s="87">
        <v>5458.8815999999997</v>
      </c>
      <c r="BD23" s="87">
        <v>5458.8815999999997</v>
      </c>
      <c r="BE23" s="87">
        <v>5458.8815999999997</v>
      </c>
      <c r="BF23" s="87">
        <v>2819.1081599999998</v>
      </c>
      <c r="BG23" s="87">
        <v>2819.1081599999998</v>
      </c>
      <c r="BH23" s="87">
        <v>2819.1081599999998</v>
      </c>
      <c r="BI23" s="87">
        <v>2819.1081599999998</v>
      </c>
      <c r="BJ23" s="87">
        <v>2819.1081599999998</v>
      </c>
      <c r="BK23" s="87">
        <v>2819.1081599999998</v>
      </c>
      <c r="BL23" s="67">
        <v>14</v>
      </c>
      <c r="BM23" s="67">
        <v>14</v>
      </c>
      <c r="BN23" s="67">
        <v>14</v>
      </c>
      <c r="BO23" s="67">
        <v>14</v>
      </c>
      <c r="BP23" s="67">
        <v>14</v>
      </c>
      <c r="BQ23" s="67">
        <v>14</v>
      </c>
    </row>
    <row r="24" spans="2:69" s="7" customFormat="1" ht="20.100000000000001" customHeight="1" x14ac:dyDescent="0.25">
      <c r="B24" s="161" t="s">
        <v>266</v>
      </c>
      <c r="C24" s="75">
        <v>11</v>
      </c>
      <c r="D24" s="64" t="s">
        <v>62</v>
      </c>
      <c r="E24" s="123" t="s">
        <v>244</v>
      </c>
      <c r="F24" s="120">
        <v>3</v>
      </c>
      <c r="G24" s="53"/>
      <c r="H24" s="53"/>
      <c r="I24" s="85"/>
      <c r="J24" s="53"/>
      <c r="K24" s="80"/>
      <c r="L24" s="80"/>
      <c r="M24" s="80"/>
      <c r="N24" s="80"/>
      <c r="O24" s="80"/>
      <c r="P24" s="80"/>
      <c r="Q24" s="81">
        <v>90.823679999999996</v>
      </c>
      <c r="R24" s="81">
        <v>56.764800000000008</v>
      </c>
      <c r="S24" s="82"/>
      <c r="T24" s="82"/>
      <c r="U24" s="160" t="s">
        <v>226</v>
      </c>
      <c r="V24" s="73"/>
      <c r="W24" s="73"/>
      <c r="X24" s="73"/>
      <c r="Y24" s="73"/>
      <c r="Z24" s="73"/>
      <c r="AA24" s="73"/>
      <c r="AB24" s="73"/>
      <c r="AC24" s="73"/>
      <c r="AD24" s="73"/>
      <c r="AE24" s="73"/>
      <c r="AF24" s="73"/>
      <c r="AG24" s="73"/>
      <c r="AH24" s="73"/>
      <c r="AI24" s="73"/>
      <c r="AJ24" s="55"/>
      <c r="AK24" s="55"/>
      <c r="AL24" s="55"/>
      <c r="AM24" s="55"/>
      <c r="AN24" s="55"/>
      <c r="AO24" s="56">
        <v>0</v>
      </c>
      <c r="AP24" s="57">
        <v>0</v>
      </c>
      <c r="AQ24" s="47"/>
      <c r="AR24" s="47"/>
      <c r="AS24" s="47"/>
      <c r="AT24" s="178" t="s">
        <v>330</v>
      </c>
      <c r="AU24" s="178"/>
      <c r="AV24" s="87">
        <v>90.823679999999996</v>
      </c>
      <c r="AW24" s="87">
        <v>56.764800000000008</v>
      </c>
      <c r="AX24" s="88">
        <v>90.823679999999996</v>
      </c>
      <c r="AY24" s="88">
        <v>56.764800000000008</v>
      </c>
      <c r="AZ24" s="81">
        <v>90.823679999999996</v>
      </c>
      <c r="BA24" s="81">
        <v>90.823679999999996</v>
      </c>
      <c r="BB24" s="81">
        <v>90.823679999999996</v>
      </c>
      <c r="BC24" s="81">
        <v>90.823679999999996</v>
      </c>
      <c r="BD24" s="81">
        <v>90.823679999999996</v>
      </c>
      <c r="BE24" s="81">
        <v>90.823679999999996</v>
      </c>
      <c r="BF24" s="81">
        <v>56.764800000000008</v>
      </c>
      <c r="BG24" s="81">
        <v>56.764800000000008</v>
      </c>
      <c r="BH24" s="81">
        <v>56.764800000000008</v>
      </c>
      <c r="BI24" s="81">
        <v>56.764800000000008</v>
      </c>
      <c r="BJ24" s="81">
        <v>56.764800000000008</v>
      </c>
      <c r="BK24" s="81">
        <v>56.764800000000008</v>
      </c>
      <c r="BL24" s="68"/>
      <c r="BM24" s="68"/>
      <c r="BN24" s="68"/>
      <c r="BO24" s="68"/>
      <c r="BP24" s="68"/>
      <c r="BQ24" s="68"/>
    </row>
    <row r="25" spans="2:69" s="7" customFormat="1" ht="20.100000000000001" customHeight="1" x14ac:dyDescent="0.25">
      <c r="B25" s="165" t="s">
        <v>238</v>
      </c>
      <c r="C25" s="75">
        <v>17</v>
      </c>
      <c r="D25" s="63" t="s">
        <v>201</v>
      </c>
      <c r="E25" s="123" t="s">
        <v>244</v>
      </c>
      <c r="F25" s="119">
        <v>7</v>
      </c>
      <c r="G25" s="53"/>
      <c r="H25" s="53"/>
      <c r="I25" s="85"/>
      <c r="J25" s="53"/>
      <c r="K25" s="80"/>
      <c r="L25" s="80"/>
      <c r="M25" s="80"/>
      <c r="N25" s="80"/>
      <c r="O25" s="80"/>
      <c r="P25" s="80"/>
      <c r="Q25" s="81">
        <v>21552.293700000002</v>
      </c>
      <c r="R25" s="81">
        <v>70759.609559999997</v>
      </c>
      <c r="S25" s="82"/>
      <c r="T25" s="82"/>
      <c r="U25" s="160" t="s">
        <v>226</v>
      </c>
      <c r="V25" s="73"/>
      <c r="W25" s="73"/>
      <c r="X25" s="73"/>
      <c r="Y25" s="73"/>
      <c r="Z25" s="73"/>
      <c r="AA25" s="73"/>
      <c r="AB25" s="73"/>
      <c r="AC25" s="73"/>
      <c r="AD25" s="73"/>
      <c r="AE25" s="73"/>
      <c r="AF25" s="73"/>
      <c r="AG25" s="73"/>
      <c r="AH25" s="73"/>
      <c r="AI25" s="73"/>
      <c r="AJ25" s="68"/>
      <c r="AK25" s="68"/>
      <c r="AL25" s="68"/>
      <c r="AM25" s="68"/>
      <c r="AN25" s="68"/>
      <c r="AO25" s="56">
        <v>0</v>
      </c>
      <c r="AP25" s="57">
        <v>0</v>
      </c>
      <c r="AQ25" s="47"/>
      <c r="AR25" s="105"/>
      <c r="AS25" s="47"/>
      <c r="AT25" s="178" t="s">
        <v>336</v>
      </c>
      <c r="AU25" s="178"/>
      <c r="AV25" s="87">
        <v>21552.293700000002</v>
      </c>
      <c r="AW25" s="87">
        <v>70759.609559999997</v>
      </c>
      <c r="AX25" s="88">
        <v>17241.834960000004</v>
      </c>
      <c r="AY25" s="88">
        <v>56607.687647999999</v>
      </c>
      <c r="AZ25" s="81">
        <v>21552.293700000002</v>
      </c>
      <c r="BA25" s="81">
        <v>21552.293700000002</v>
      </c>
      <c r="BB25" s="81">
        <v>21552.293700000002</v>
      </c>
      <c r="BC25" s="81">
        <v>21552.293700000002</v>
      </c>
      <c r="BD25" s="81">
        <v>21552.293700000002</v>
      </c>
      <c r="BE25" s="81">
        <v>17241.834960000004</v>
      </c>
      <c r="BF25" s="81">
        <v>70759.609559999997</v>
      </c>
      <c r="BG25" s="81">
        <v>70759.609559999997</v>
      </c>
      <c r="BH25" s="81">
        <v>70759.609559999997</v>
      </c>
      <c r="BI25" s="81">
        <v>70759.609559999997</v>
      </c>
      <c r="BJ25" s="81">
        <v>70759.609559999997</v>
      </c>
      <c r="BK25" s="81">
        <v>56607.687647999999</v>
      </c>
      <c r="BL25" s="68"/>
      <c r="BM25" s="68"/>
      <c r="BN25" s="68"/>
      <c r="BO25" s="68"/>
      <c r="BP25" s="68"/>
      <c r="BQ25" s="68"/>
    </row>
    <row r="26" spans="2:69" s="7" customFormat="1" ht="20.100000000000001" customHeight="1" x14ac:dyDescent="0.25">
      <c r="B26" s="162" t="s">
        <v>205</v>
      </c>
      <c r="C26" s="86">
        <v>18</v>
      </c>
      <c r="D26" s="62" t="s">
        <v>62</v>
      </c>
      <c r="E26" s="123" t="s">
        <v>244</v>
      </c>
      <c r="F26" s="120">
        <v>7</v>
      </c>
      <c r="G26" s="26"/>
      <c r="H26" s="26"/>
      <c r="I26" s="84"/>
      <c r="J26" s="26"/>
      <c r="K26" s="78"/>
      <c r="L26" s="78"/>
      <c r="M26" s="78"/>
      <c r="N26" s="78"/>
      <c r="O26" s="78"/>
      <c r="P26" s="78"/>
      <c r="Q26" s="79">
        <v>0</v>
      </c>
      <c r="R26" s="79">
        <v>0</v>
      </c>
      <c r="S26" s="79"/>
      <c r="T26" s="79"/>
      <c r="U26" s="160" t="s">
        <v>226</v>
      </c>
      <c r="V26" s="72"/>
      <c r="W26" s="72"/>
      <c r="X26" s="72"/>
      <c r="Y26" s="72"/>
      <c r="Z26" s="72"/>
      <c r="AA26" s="72"/>
      <c r="AB26" s="72"/>
      <c r="AC26" s="72"/>
      <c r="AD26" s="72"/>
      <c r="AE26" s="72"/>
      <c r="AF26" s="72"/>
      <c r="AG26" s="72"/>
      <c r="AH26" s="72"/>
      <c r="AI26" s="72"/>
      <c r="AJ26" s="67"/>
      <c r="AK26" s="67"/>
      <c r="AL26" s="67"/>
      <c r="AM26" s="67"/>
      <c r="AN26" s="67"/>
      <c r="AO26" s="49">
        <v>0</v>
      </c>
      <c r="AP26" s="51">
        <v>0</v>
      </c>
      <c r="AQ26" s="47"/>
      <c r="AR26" s="105"/>
      <c r="AS26" s="47"/>
      <c r="AT26" s="178" t="s">
        <v>337</v>
      </c>
      <c r="AU26" s="178"/>
      <c r="AV26" s="87">
        <v>25228.800000000003</v>
      </c>
      <c r="AW26" s="87">
        <v>12614.400000000001</v>
      </c>
      <c r="AX26" s="88">
        <v>25228.800000000003</v>
      </c>
      <c r="AY26" s="88">
        <v>12614.400000000001</v>
      </c>
      <c r="AZ26" s="167">
        <v>25228.800000000003</v>
      </c>
      <c r="BA26" s="81">
        <v>25228.800000000003</v>
      </c>
      <c r="BB26" s="81">
        <v>25228.800000000003</v>
      </c>
      <c r="BC26" s="81">
        <v>25228.800000000003</v>
      </c>
      <c r="BD26" s="81">
        <v>25228.800000000003</v>
      </c>
      <c r="BE26" s="81">
        <v>25228.800000000003</v>
      </c>
      <c r="BF26" s="81">
        <v>12614.400000000001</v>
      </c>
      <c r="BG26" s="81">
        <v>12614.400000000001</v>
      </c>
      <c r="BH26" s="81">
        <v>12614.400000000001</v>
      </c>
      <c r="BI26" s="81">
        <v>12614.400000000001</v>
      </c>
      <c r="BJ26" s="81">
        <v>12614.400000000001</v>
      </c>
      <c r="BK26" s="81">
        <v>12614.400000000001</v>
      </c>
      <c r="BL26" s="67"/>
      <c r="BM26" s="67"/>
      <c r="BN26" s="67"/>
      <c r="BO26" s="67"/>
      <c r="BP26" s="67"/>
      <c r="BQ26" s="67"/>
    </row>
    <row r="27" spans="2:69" ht="30" customHeight="1" x14ac:dyDescent="0.25">
      <c r="B27" s="59" t="s">
        <v>42</v>
      </c>
      <c r="C27" s="3"/>
      <c r="D27" s="62"/>
      <c r="E27" s="3"/>
      <c r="F27" s="3"/>
      <c r="G27" s="3"/>
      <c r="H27" s="3"/>
      <c r="I27" s="3"/>
      <c r="J27" s="3"/>
      <c r="K27" s="69"/>
      <c r="L27" s="69"/>
      <c r="M27" s="69"/>
      <c r="N27" s="69"/>
      <c r="O27" s="69"/>
      <c r="P27" s="69"/>
      <c r="Q27" s="77">
        <v>1533974.8997167211</v>
      </c>
      <c r="R27" s="77">
        <v>3753955.9648869606</v>
      </c>
      <c r="S27" s="77">
        <v>0</v>
      </c>
      <c r="T27" s="77">
        <v>0</v>
      </c>
      <c r="U27" s="3"/>
      <c r="V27" s="69"/>
      <c r="W27" s="69"/>
      <c r="X27" s="69"/>
      <c r="Y27" s="69"/>
      <c r="Z27" s="69"/>
      <c r="AA27" s="69"/>
      <c r="AB27" s="69"/>
      <c r="AC27" s="69"/>
      <c r="AD27" s="69"/>
      <c r="AE27" s="69"/>
      <c r="AF27" s="74"/>
      <c r="AG27" s="69"/>
      <c r="AH27" s="69"/>
      <c r="AI27" s="69"/>
      <c r="AJ27" s="3"/>
      <c r="AK27" s="3"/>
      <c r="AL27" s="3"/>
      <c r="AM27" s="3"/>
      <c r="AN27" s="3"/>
      <c r="AO27" s="3"/>
      <c r="AP27" s="3"/>
      <c r="AQ27" s="6"/>
      <c r="AR27" s="6"/>
      <c r="AS27" s="6"/>
      <c r="AT27" s="3"/>
      <c r="AU27" s="3"/>
      <c r="AV27" s="203">
        <v>5703816.2650986388</v>
      </c>
      <c r="AW27" s="203">
        <v>19381398.776389033</v>
      </c>
      <c r="AX27" s="203">
        <v>5198398.340981653</v>
      </c>
      <c r="AY27" s="203">
        <v>2767663.3658069386</v>
      </c>
      <c r="AZ27" s="87">
        <v>5703816.2650986388</v>
      </c>
      <c r="BA27" s="87">
        <v>5699504.9142424352</v>
      </c>
      <c r="BB27" s="87">
        <v>5689691.6101886639</v>
      </c>
      <c r="BC27" s="87">
        <v>5689439.8412054805</v>
      </c>
      <c r="BD27" s="87">
        <v>5689299.8198872358</v>
      </c>
      <c r="BE27" s="87">
        <v>5198398.340981653</v>
      </c>
      <c r="BF27" s="87">
        <v>19381398.776389033</v>
      </c>
      <c r="BG27" s="87">
        <v>19380996.538547736</v>
      </c>
      <c r="BH27" s="87">
        <v>4825789.8925929079</v>
      </c>
      <c r="BI27" s="87">
        <v>4824265.1198202223</v>
      </c>
      <c r="BJ27" s="87">
        <v>4823101.3815292176</v>
      </c>
      <c r="BK27" s="87">
        <v>2767663.3658069386</v>
      </c>
      <c r="BL27" s="3"/>
      <c r="BM27" s="3"/>
      <c r="BN27" s="3"/>
      <c r="BO27" s="3"/>
      <c r="BP27" s="3"/>
      <c r="BQ27" s="3"/>
    </row>
    <row r="28" spans="2:69" x14ac:dyDescent="0.25">
      <c r="U28" s="2"/>
      <c r="V28" s="2"/>
      <c r="W28" s="2"/>
      <c r="X28" s="2"/>
      <c r="Y28" s="2"/>
      <c r="Z28" s="2"/>
      <c r="AA28" s="2"/>
      <c r="AB28" s="2"/>
      <c r="AC28" s="2"/>
      <c r="AD28" s="2"/>
      <c r="AE28" s="2"/>
      <c r="AF28" s="2"/>
      <c r="AG28" s="2"/>
      <c r="AH28" s="2"/>
      <c r="AI28" s="2"/>
      <c r="AJ28" s="2"/>
      <c r="AK28" s="2"/>
      <c r="AL28" s="2"/>
      <c r="AM28" s="2"/>
      <c r="AN28" s="2"/>
      <c r="AO28" s="2"/>
      <c r="AP28" s="2"/>
      <c r="AQ28" s="7"/>
      <c r="AR28" s="7"/>
      <c r="AS28" s="7"/>
      <c r="AT28" s="2"/>
      <c r="AU28" s="2"/>
      <c r="AV28" s="24"/>
      <c r="AW28" s="24"/>
      <c r="AX28" s="24"/>
      <c r="AY28" s="24"/>
      <c r="AZ28" s="2"/>
      <c r="BA28" s="2"/>
      <c r="BB28" s="2"/>
      <c r="BC28" s="2"/>
      <c r="BD28" s="2"/>
      <c r="BE28" s="2"/>
      <c r="BF28" s="2"/>
      <c r="BG28" s="2"/>
      <c r="BH28" s="2"/>
      <c r="BI28" s="2"/>
      <c r="BJ28" s="2"/>
      <c r="BK28" s="2"/>
      <c r="BL28" s="2"/>
      <c r="BM28" s="2"/>
      <c r="BN28" s="2"/>
      <c r="BO28" s="2"/>
      <c r="BP28" s="2"/>
      <c r="BQ28" s="2"/>
    </row>
    <row r="29" spans="2:69" x14ac:dyDescent="0.25">
      <c r="U29" s="2"/>
      <c r="V29" s="2"/>
      <c r="W29" s="2"/>
      <c r="X29" s="2"/>
      <c r="Y29" s="2"/>
      <c r="Z29" s="2"/>
      <c r="AA29" s="2"/>
      <c r="AB29" s="2"/>
      <c r="AC29" s="2"/>
      <c r="AD29" s="2"/>
      <c r="AE29" s="2"/>
      <c r="AF29" s="2"/>
      <c r="AG29" s="2"/>
      <c r="AH29" s="2"/>
      <c r="AI29" s="2"/>
      <c r="AJ29" s="2"/>
      <c r="AK29" s="2"/>
      <c r="AL29" s="2"/>
      <c r="AM29" s="2"/>
      <c r="AN29" s="2"/>
      <c r="AO29" s="2"/>
      <c r="AP29" s="2"/>
      <c r="AQ29" s="7"/>
      <c r="AR29" s="7"/>
      <c r="AS29" s="7"/>
      <c r="AT29" s="2"/>
      <c r="AU29" s="2"/>
      <c r="AV29" s="25"/>
      <c r="AW29" s="25"/>
      <c r="AX29" s="25"/>
      <c r="AY29" s="25"/>
      <c r="AZ29" s="2"/>
      <c r="BA29" s="2"/>
      <c r="BB29" s="2"/>
      <c r="BC29" s="2"/>
      <c r="BD29" s="2"/>
      <c r="BE29" s="2"/>
      <c r="BF29" s="2"/>
      <c r="BG29" s="2"/>
      <c r="BH29" s="2"/>
      <c r="BI29" s="2"/>
      <c r="BJ29" s="2"/>
      <c r="BK29" s="2"/>
      <c r="BL29" s="2"/>
      <c r="BM29" s="2"/>
      <c r="BN29" s="2"/>
      <c r="BO29" s="2"/>
      <c r="BP29" s="2"/>
      <c r="BQ29" s="2"/>
    </row>
    <row r="30" spans="2:69" x14ac:dyDescent="0.25">
      <c r="Q30" s="8"/>
      <c r="R30" s="10"/>
      <c r="U30" s="2"/>
      <c r="V30" s="2"/>
      <c r="W30" s="2"/>
      <c r="X30" s="2"/>
      <c r="Y30" s="2"/>
      <c r="Z30" s="2"/>
      <c r="AA30" s="2"/>
      <c r="AB30" s="2"/>
      <c r="AC30" s="2"/>
      <c r="AD30" s="2"/>
      <c r="AE30" s="2"/>
      <c r="AF30" s="2"/>
      <c r="AG30" s="2"/>
      <c r="AH30" s="2"/>
      <c r="AI30" s="2"/>
      <c r="AJ30" s="2"/>
      <c r="AK30" s="2"/>
      <c r="AL30" s="2"/>
      <c r="AM30" s="2"/>
      <c r="AN30" s="2"/>
      <c r="AO30" s="2"/>
      <c r="AP30" s="2"/>
      <c r="AQ30" s="7"/>
      <c r="AR30" s="7"/>
      <c r="AS30" s="7"/>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2:69" x14ac:dyDescent="0.25">
      <c r="Q31" s="10"/>
      <c r="R31" s="10"/>
      <c r="U31" s="2"/>
      <c r="V31" s="2"/>
      <c r="W31" s="2"/>
      <c r="X31" s="2"/>
      <c r="Y31" s="2"/>
      <c r="Z31" s="2"/>
      <c r="AA31" s="2"/>
      <c r="AB31" s="2"/>
      <c r="AC31" s="2"/>
      <c r="AD31" s="2"/>
      <c r="AE31" s="2"/>
      <c r="AF31" s="2"/>
      <c r="AG31" s="2"/>
      <c r="AH31" s="2"/>
      <c r="AI31" s="2"/>
      <c r="AJ31" s="2"/>
      <c r="AK31" s="2"/>
      <c r="AL31" s="2"/>
      <c r="AM31" s="2"/>
      <c r="AN31" s="2"/>
      <c r="AO31" s="2"/>
      <c r="AP31" s="2"/>
      <c r="AQ31" s="7"/>
      <c r="AR31" s="7"/>
      <c r="AS31" s="7"/>
      <c r="AT31" s="2"/>
      <c r="AU31" s="2"/>
      <c r="AV31" s="2"/>
      <c r="AW31" s="2"/>
      <c r="AX31" s="2"/>
      <c r="AY31" s="2"/>
      <c r="AZ31" s="2"/>
      <c r="BA31" s="2"/>
      <c r="BB31" s="2"/>
      <c r="BC31" s="2"/>
      <c r="BD31" s="2"/>
      <c r="BE31" s="2"/>
      <c r="BF31" s="2"/>
      <c r="BG31" s="2"/>
      <c r="BH31" s="2"/>
      <c r="BI31" s="2"/>
      <c r="BJ31" s="2"/>
      <c r="BK31" s="2"/>
      <c r="BL31" s="2"/>
      <c r="BM31" s="2"/>
      <c r="BN31" s="2"/>
      <c r="BO31" s="2"/>
      <c r="BP31" s="2"/>
      <c r="BQ31" s="2"/>
    </row>
    <row r="32" spans="2:69" x14ac:dyDescent="0.25">
      <c r="U32" s="2"/>
      <c r="V32" s="2"/>
      <c r="W32" s="2"/>
      <c r="X32" s="2"/>
      <c r="Y32" s="2"/>
      <c r="Z32" s="2"/>
      <c r="AA32" s="2"/>
      <c r="AB32" s="2"/>
      <c r="AC32" s="2"/>
      <c r="AD32" s="2"/>
      <c r="AE32" s="2"/>
      <c r="AF32" s="2"/>
      <c r="AG32" s="2"/>
      <c r="AH32" s="2"/>
      <c r="AI32" s="2"/>
      <c r="AJ32" s="2"/>
      <c r="AK32" s="2"/>
      <c r="AL32" s="2"/>
      <c r="AM32" s="2"/>
      <c r="AN32" s="2"/>
      <c r="AO32" s="2"/>
      <c r="AP32" s="2"/>
      <c r="AQ32" s="7"/>
      <c r="AR32" s="7"/>
      <c r="AS32" s="7"/>
      <c r="AT32" s="2"/>
      <c r="AU32" s="2"/>
      <c r="AV32" s="2"/>
      <c r="AW32" s="2"/>
      <c r="AX32" s="2"/>
      <c r="AY32" s="2"/>
      <c r="AZ32" s="2"/>
      <c r="BA32" s="2"/>
      <c r="BB32" s="2"/>
      <c r="BC32" s="2"/>
      <c r="BD32" s="2"/>
      <c r="BE32" s="2"/>
      <c r="BF32" s="2"/>
      <c r="BG32" s="2"/>
      <c r="BH32" s="2"/>
      <c r="BI32" s="2"/>
      <c r="BJ32" s="2"/>
      <c r="BK32" s="2"/>
      <c r="BL32" s="2"/>
      <c r="BM32" s="2"/>
      <c r="BN32" s="2"/>
      <c r="BO32" s="2"/>
      <c r="BP32" s="2"/>
      <c r="BQ32" s="2"/>
    </row>
    <row r="33" spans="17:69" x14ac:dyDescent="0.25">
      <c r="U33" s="2"/>
      <c r="V33" s="2"/>
      <c r="W33" s="2"/>
      <c r="X33" s="2"/>
      <c r="Y33" s="2"/>
      <c r="Z33" s="2"/>
      <c r="AA33" s="2"/>
      <c r="AB33" s="2"/>
      <c r="AC33" s="2"/>
      <c r="AD33" s="2"/>
      <c r="AE33" s="2"/>
      <c r="AF33" s="2"/>
      <c r="AG33" s="2"/>
      <c r="AH33" s="2"/>
      <c r="AI33" s="2"/>
      <c r="AJ33" s="2"/>
      <c r="AK33" s="2"/>
      <c r="AL33" s="2"/>
      <c r="AM33" s="2"/>
      <c r="AN33" s="2"/>
      <c r="AO33" s="2"/>
      <c r="AP33" s="2"/>
      <c r="AQ33" s="7"/>
      <c r="AR33" s="7"/>
      <c r="AS33" s="7"/>
      <c r="AT33" s="2"/>
      <c r="AU33" s="2"/>
      <c r="AV33" s="2"/>
      <c r="AW33" s="2"/>
      <c r="AX33" s="2"/>
      <c r="AY33" s="2"/>
      <c r="AZ33" s="2"/>
      <c r="BA33" s="2"/>
      <c r="BB33" s="2"/>
      <c r="BC33" s="2"/>
      <c r="BD33" s="2"/>
      <c r="BE33" s="2"/>
      <c r="BF33" s="2"/>
      <c r="BG33" s="2"/>
      <c r="BH33" s="2"/>
      <c r="BI33" s="2"/>
      <c r="BJ33" s="2"/>
      <c r="BK33" s="2"/>
      <c r="BL33" s="2"/>
      <c r="BM33" s="2"/>
      <c r="BN33" s="2"/>
      <c r="BO33" s="2"/>
      <c r="BP33" s="2"/>
      <c r="BQ33" s="2"/>
    </row>
    <row r="34" spans="17:69" x14ac:dyDescent="0.25">
      <c r="Q34" s="8"/>
      <c r="R34" s="8"/>
      <c r="S34" s="8"/>
      <c r="T34" s="8"/>
      <c r="U34" s="2"/>
      <c r="V34" s="2"/>
      <c r="W34" s="2"/>
      <c r="X34" s="2"/>
      <c r="Y34" s="2"/>
      <c r="Z34" s="2"/>
      <c r="AA34" s="2"/>
      <c r="AB34" s="2"/>
      <c r="AC34" s="2"/>
      <c r="AD34" s="2"/>
      <c r="AE34" s="2"/>
      <c r="AF34" s="2"/>
      <c r="AG34" s="2"/>
      <c r="AH34" s="2"/>
      <c r="AI34" s="2"/>
      <c r="AJ34" s="2"/>
      <c r="AK34" s="2"/>
      <c r="AL34" s="2"/>
      <c r="AM34" s="2"/>
      <c r="AN34" s="2"/>
      <c r="AO34" s="2"/>
      <c r="AP34" s="2"/>
      <c r="AQ34" s="7"/>
      <c r="AR34" s="7"/>
      <c r="AS34" s="7"/>
      <c r="AT34" s="2"/>
      <c r="AU34" s="2"/>
      <c r="AV34" s="2"/>
      <c r="AW34" s="2"/>
      <c r="AX34" s="2"/>
      <c r="AY34" s="2"/>
      <c r="AZ34" s="2"/>
      <c r="BA34" s="2"/>
      <c r="BB34" s="2"/>
      <c r="BC34" s="2"/>
      <c r="BD34" s="2"/>
      <c r="BE34" s="2"/>
      <c r="BF34" s="2"/>
      <c r="BG34" s="2"/>
      <c r="BH34" s="2"/>
      <c r="BI34" s="2"/>
      <c r="BJ34" s="2"/>
      <c r="BK34" s="2"/>
      <c r="BL34" s="2"/>
      <c r="BM34" s="2"/>
      <c r="BN34" s="2"/>
      <c r="BO34" s="2"/>
      <c r="BP34" s="2"/>
      <c r="BQ34" s="2"/>
    </row>
    <row r="35" spans="17:69" x14ac:dyDescent="0.25">
      <c r="Q35" s="8"/>
      <c r="R35" s="8"/>
      <c r="S35" s="8"/>
      <c r="T35" s="8"/>
      <c r="U35" s="2"/>
      <c r="V35" s="2"/>
      <c r="W35" s="2"/>
      <c r="X35" s="2"/>
      <c r="Y35" s="2"/>
      <c r="Z35" s="2"/>
      <c r="AA35" s="2"/>
      <c r="AB35" s="2"/>
      <c r="AC35" s="2"/>
      <c r="AD35" s="2"/>
      <c r="AE35" s="2"/>
      <c r="AF35" s="2"/>
      <c r="AG35" s="2"/>
      <c r="AH35" s="2"/>
      <c r="AI35" s="2"/>
      <c r="AJ35" s="2"/>
      <c r="AK35" s="2"/>
      <c r="AL35" s="2"/>
      <c r="AM35" s="2"/>
      <c r="AN35" s="2"/>
      <c r="AO35" s="2"/>
      <c r="AP35" s="2"/>
      <c r="AQ35" s="7"/>
      <c r="AR35" s="7"/>
      <c r="AS35" s="7"/>
      <c r="AT35" s="2"/>
      <c r="AU35" s="2"/>
      <c r="AV35" s="2"/>
      <c r="AW35" s="2"/>
      <c r="AX35" s="2"/>
      <c r="AY35" s="2"/>
      <c r="AZ35" s="2"/>
      <c r="BA35" s="2"/>
      <c r="BB35" s="2"/>
      <c r="BC35" s="2"/>
      <c r="BD35" s="2"/>
      <c r="BE35" s="2"/>
      <c r="BF35" s="2"/>
      <c r="BG35" s="2"/>
      <c r="BH35" s="2"/>
      <c r="BI35" s="2"/>
      <c r="BJ35" s="2"/>
      <c r="BK35" s="2"/>
      <c r="BL35" s="2"/>
      <c r="BM35" s="2"/>
      <c r="BN35" s="2"/>
      <c r="BO35" s="2"/>
      <c r="BP35" s="2"/>
      <c r="BQ35" s="2"/>
    </row>
    <row r="36" spans="17:69" x14ac:dyDescent="0.25">
      <c r="Q36" s="8"/>
      <c r="R36" s="8"/>
      <c r="S36" s="8"/>
      <c r="T36" s="8"/>
      <c r="U36" s="2"/>
      <c r="V36" s="2"/>
      <c r="W36" s="2"/>
      <c r="X36" s="2"/>
      <c r="Y36" s="2"/>
      <c r="Z36" s="2"/>
      <c r="AA36" s="2"/>
      <c r="AB36" s="2"/>
      <c r="AC36" s="2"/>
      <c r="AD36" s="2"/>
      <c r="AE36" s="2"/>
      <c r="AF36" s="2"/>
      <c r="AG36" s="2"/>
      <c r="AH36" s="2"/>
      <c r="AI36" s="2"/>
      <c r="AJ36" s="2"/>
      <c r="AK36" s="2"/>
      <c r="AL36" s="2"/>
      <c r="AM36" s="2"/>
      <c r="AN36" s="2"/>
      <c r="AO36" s="2"/>
      <c r="AP36" s="2"/>
      <c r="AQ36" s="7"/>
      <c r="AR36" s="7"/>
      <c r="AS36" s="7"/>
      <c r="AT36" s="2"/>
      <c r="AU36" s="2"/>
      <c r="AV36" s="2"/>
      <c r="AW36" s="2"/>
      <c r="AX36" s="2"/>
      <c r="AY36" s="2"/>
      <c r="AZ36" s="2"/>
      <c r="BA36" s="2"/>
      <c r="BB36" s="2"/>
      <c r="BC36" s="2"/>
      <c r="BD36" s="2"/>
      <c r="BE36" s="2"/>
      <c r="BF36" s="2"/>
      <c r="BG36" s="2"/>
      <c r="BH36" s="2"/>
      <c r="BI36" s="2"/>
      <c r="BJ36" s="2"/>
      <c r="BK36" s="2"/>
      <c r="BL36" s="2"/>
      <c r="BM36" s="2"/>
      <c r="BN36" s="2"/>
      <c r="BO36" s="2"/>
      <c r="BP36" s="2"/>
      <c r="BQ36" s="2"/>
    </row>
    <row r="37" spans="17:69" x14ac:dyDescent="0.25">
      <c r="Q37" s="8"/>
      <c r="R37" s="8"/>
      <c r="S37" s="8"/>
      <c r="T37" s="8"/>
      <c r="U37" s="2"/>
      <c r="V37" s="2"/>
      <c r="W37" s="2"/>
      <c r="X37" s="2"/>
      <c r="Y37" s="2"/>
      <c r="Z37" s="2"/>
      <c r="AA37" s="2"/>
      <c r="AB37" s="2"/>
      <c r="AC37" s="2"/>
      <c r="AD37" s="2"/>
      <c r="AE37" s="2"/>
      <c r="AF37" s="2"/>
      <c r="AG37" s="2"/>
      <c r="AH37" s="2"/>
      <c r="AI37" s="2"/>
      <c r="AJ37" s="2"/>
      <c r="AK37" s="2"/>
      <c r="AL37" s="2"/>
      <c r="AM37" s="2"/>
      <c r="AN37" s="2"/>
      <c r="AO37" s="2"/>
      <c r="AP37" s="2"/>
      <c r="AQ37" s="7"/>
      <c r="AR37" s="7"/>
      <c r="AS37" s="7"/>
      <c r="AT37" s="2"/>
      <c r="AU37" s="2"/>
      <c r="AV37" s="2"/>
      <c r="AW37" s="2"/>
      <c r="AX37" s="2"/>
      <c r="AY37" s="2"/>
      <c r="AZ37" s="2"/>
      <c r="BA37" s="2"/>
      <c r="BB37" s="2"/>
      <c r="BC37" s="2"/>
      <c r="BD37" s="2"/>
      <c r="BE37" s="2"/>
      <c r="BF37" s="2"/>
      <c r="BG37" s="2"/>
      <c r="BH37" s="2"/>
      <c r="BI37" s="2"/>
      <c r="BJ37" s="2"/>
      <c r="BK37" s="2"/>
      <c r="BL37" s="2"/>
      <c r="BM37" s="2"/>
      <c r="BN37" s="2"/>
      <c r="BO37" s="2"/>
      <c r="BP37" s="2"/>
      <c r="BQ37" s="2"/>
    </row>
    <row r="38" spans="17:69" x14ac:dyDescent="0.25">
      <c r="Q38" s="8"/>
      <c r="R38" s="8"/>
      <c r="S38" s="8"/>
      <c r="T38" s="8"/>
      <c r="U38" s="2"/>
      <c r="V38" s="2"/>
      <c r="W38" s="2"/>
      <c r="X38" s="2"/>
      <c r="Y38" s="2"/>
      <c r="Z38" s="2"/>
      <c r="AA38" s="2"/>
      <c r="AB38" s="2"/>
      <c r="AC38" s="2"/>
      <c r="AD38" s="2"/>
      <c r="AE38" s="2"/>
      <c r="AF38" s="2"/>
      <c r="AG38" s="2"/>
      <c r="AH38" s="2"/>
      <c r="AI38" s="2"/>
      <c r="AJ38" s="2"/>
      <c r="AK38" s="2"/>
      <c r="AL38" s="2"/>
      <c r="AM38" s="2"/>
      <c r="AN38" s="2"/>
      <c r="AO38" s="2"/>
      <c r="AP38" s="2"/>
      <c r="AQ38" s="7"/>
      <c r="AR38" s="7"/>
      <c r="AS38" s="7"/>
      <c r="AT38" s="2"/>
      <c r="AU38" s="2"/>
      <c r="AV38" s="2"/>
      <c r="AW38" s="2"/>
      <c r="AX38" s="2"/>
      <c r="AY38" s="2"/>
      <c r="AZ38" s="2"/>
      <c r="BA38" s="2"/>
      <c r="BB38" s="2"/>
      <c r="BC38" s="2"/>
      <c r="BD38" s="2"/>
      <c r="BE38" s="2"/>
      <c r="BF38" s="2"/>
      <c r="BG38" s="2"/>
      <c r="BH38" s="2"/>
      <c r="BI38" s="2"/>
      <c r="BJ38" s="2"/>
      <c r="BK38" s="2"/>
      <c r="BL38" s="2"/>
      <c r="BM38" s="2"/>
      <c r="BN38" s="2"/>
      <c r="BO38" s="2"/>
      <c r="BP38" s="2"/>
      <c r="BQ38" s="2"/>
    </row>
    <row r="39" spans="17:69" x14ac:dyDescent="0.25">
      <c r="R39" s="8"/>
      <c r="S39" s="8"/>
      <c r="T39" s="8"/>
      <c r="U39" s="2"/>
      <c r="V39" s="2"/>
      <c r="W39" s="2"/>
      <c r="X39" s="2"/>
      <c r="Y39" s="2"/>
      <c r="Z39" s="2"/>
      <c r="AA39" s="2"/>
      <c r="AB39" s="2"/>
      <c r="AC39" s="2"/>
      <c r="AD39" s="2"/>
      <c r="AE39" s="2"/>
      <c r="AF39" s="2"/>
      <c r="AG39" s="2"/>
      <c r="AH39" s="2"/>
      <c r="AI39" s="2"/>
      <c r="AJ39" s="2"/>
      <c r="AK39" s="2"/>
      <c r="AL39" s="2"/>
      <c r="AM39" s="2"/>
      <c r="AN39" s="2"/>
      <c r="AO39" s="2"/>
      <c r="AP39" s="2"/>
      <c r="AQ39" s="7"/>
      <c r="AR39" s="7"/>
      <c r="AS39" s="7"/>
      <c r="AT39" s="2"/>
      <c r="AU39" s="2"/>
      <c r="AV39" s="2"/>
      <c r="AW39" s="2"/>
      <c r="AX39" s="2"/>
      <c r="AY39" s="2"/>
      <c r="AZ39" s="2"/>
      <c r="BA39" s="2"/>
      <c r="BB39" s="2"/>
      <c r="BC39" s="2"/>
      <c r="BD39" s="2"/>
      <c r="BE39" s="2"/>
      <c r="BF39" s="2"/>
      <c r="BG39" s="2"/>
      <c r="BH39" s="2"/>
      <c r="BI39" s="2"/>
      <c r="BJ39" s="2"/>
      <c r="BK39" s="2"/>
      <c r="BL39" s="2"/>
      <c r="BM39" s="2"/>
      <c r="BN39" s="2"/>
      <c r="BO39" s="2"/>
      <c r="BP39" s="2"/>
      <c r="BQ39" s="2"/>
    </row>
    <row r="40" spans="17:69" x14ac:dyDescent="0.25">
      <c r="U40" s="2"/>
      <c r="V40" s="2"/>
      <c r="W40" s="2"/>
      <c r="X40" s="2"/>
      <c r="Y40" s="2"/>
      <c r="Z40" s="2"/>
      <c r="AA40" s="2"/>
      <c r="AB40" s="2"/>
      <c r="AC40" s="2"/>
      <c r="AD40" s="2"/>
      <c r="AE40" s="2"/>
      <c r="AF40" s="2"/>
      <c r="AG40" s="2"/>
      <c r="AH40" s="2"/>
      <c r="AI40" s="2"/>
      <c r="AJ40" s="2"/>
      <c r="AK40" s="2"/>
      <c r="AL40" s="2"/>
      <c r="AM40" s="2"/>
      <c r="AN40" s="2"/>
      <c r="AO40" s="2"/>
      <c r="AP40" s="2"/>
      <c r="AQ40" s="7"/>
      <c r="AR40" s="7"/>
      <c r="AS40" s="7"/>
      <c r="AT40" s="2"/>
      <c r="AU40" s="2"/>
      <c r="AV40" s="2"/>
      <c r="AW40" s="2"/>
      <c r="AX40" s="2"/>
      <c r="AY40" s="2"/>
      <c r="AZ40" s="2"/>
      <c r="BA40" s="2"/>
      <c r="BB40" s="2"/>
      <c r="BC40" s="2"/>
      <c r="BD40" s="2"/>
      <c r="BE40" s="2"/>
      <c r="BF40" s="2"/>
      <c r="BG40" s="2"/>
      <c r="BH40" s="2"/>
      <c r="BI40" s="2"/>
      <c r="BJ40" s="2"/>
      <c r="BK40" s="2"/>
      <c r="BL40" s="2"/>
      <c r="BM40" s="2"/>
      <c r="BN40" s="2"/>
      <c r="BO40" s="2"/>
      <c r="BP40" s="2"/>
      <c r="BQ40" s="2"/>
    </row>
  </sheetData>
  <sheetProtection formatCells="0" formatColumns="0" formatRows="0" insertColumns="0" insertRows="0" insertHyperlinks="0" deleteColumns="0" deleteRows="0" pivotTables="0"/>
  <autoFilter ref="A8:BQ26"/>
  <sortState ref="B9:R26">
    <sortCondition ref="B9:B26"/>
  </sortState>
  <mergeCells count="39">
    <mergeCell ref="AX6:AY7"/>
    <mergeCell ref="AU7:AU8"/>
    <mergeCell ref="BF7:BK7"/>
    <mergeCell ref="V6:W7"/>
    <mergeCell ref="B2:BQ2"/>
    <mergeCell ref="B3:BQ3"/>
    <mergeCell ref="B4:BQ4"/>
    <mergeCell ref="B5:BQ5"/>
    <mergeCell ref="B6:B8"/>
    <mergeCell ref="C6:C8"/>
    <mergeCell ref="D6:D8"/>
    <mergeCell ref="E6:E8"/>
    <mergeCell ref="F6:F8"/>
    <mergeCell ref="G6:G8"/>
    <mergeCell ref="H6:H8"/>
    <mergeCell ref="M6:N6"/>
    <mergeCell ref="O6:P6"/>
    <mergeCell ref="Q6:T6"/>
    <mergeCell ref="AO7:AO8"/>
    <mergeCell ref="AP7:AP8"/>
    <mergeCell ref="AQ7:AS7"/>
    <mergeCell ref="Q7:R7"/>
    <mergeCell ref="S7:T7"/>
    <mergeCell ref="AT7:AT8"/>
    <mergeCell ref="U6:U8"/>
    <mergeCell ref="AZ6:BK6"/>
    <mergeCell ref="AZ7:BE7"/>
    <mergeCell ref="BL6:BQ7"/>
    <mergeCell ref="X7:AC7"/>
    <mergeCell ref="AD7:AI7"/>
    <mergeCell ref="AJ7:AJ8"/>
    <mergeCell ref="AK7:AK8"/>
    <mergeCell ref="AL7:AL8"/>
    <mergeCell ref="AM7:AM8"/>
    <mergeCell ref="AN7:AN8"/>
    <mergeCell ref="X6:AI6"/>
    <mergeCell ref="AJ6:AN6"/>
    <mergeCell ref="AO6:AT6"/>
    <mergeCell ref="AV6:AW7"/>
  </mergeCells>
  <conditionalFormatting sqref="AQ10:AQ11 AQ25:AQ26 AQ19:AQ23 AQ14:AQ17">
    <cfRule type="expression" dxfId="34" priority="32">
      <formula>AP10&gt;=0.7</formula>
    </cfRule>
  </conditionalFormatting>
  <conditionalFormatting sqref="AS10:AS11 AS25:AS26 AS19:AS23 AS14:AS17">
    <cfRule type="expression" dxfId="33" priority="25">
      <formula>AP10=0</formula>
    </cfRule>
    <cfRule type="expression" dxfId="32" priority="31">
      <formula>AP10&lt;=0.5</formula>
    </cfRule>
  </conditionalFormatting>
  <conditionalFormatting sqref="AR10:AR11 AR25:AR26 AR19:AR23 AR14:AR17">
    <cfRule type="cellIs" dxfId="31" priority="28" operator="between">
      <formula>0.7</formula>
      <formula>0.5</formula>
    </cfRule>
  </conditionalFormatting>
  <pageMargins left="0.70866141732283472" right="0.70866141732283472" top="0.74803149606299213" bottom="0.74803149606299213" header="0.31496062992125984" footer="0.31496062992125984"/>
  <pageSetup scale="80" orientation="landscape" r:id="rId1"/>
  <extLst>
    <ext xmlns:x14="http://schemas.microsoft.com/office/spreadsheetml/2009/9/main" uri="{78C0D931-6437-407d-A8EE-F0AAD7539E65}">
      <x14:conditionalFormattings>
        <x14:conditionalFormatting xmlns:xm="http://schemas.microsoft.com/office/excel/2006/main">
          <x14:cfRule type="expression" priority="14" id="{A881BCAF-FE74-49FA-8DFF-6487E5400F39}">
            <xm:f>0.5&lt;'T1 Directos'!AP11&lt;0.7</xm:f>
            <x14:dxf>
              <fill>
                <patternFill>
                  <bgColor rgb="FFFFC000"/>
                </patternFill>
              </fill>
            </x14:dxf>
          </x14:cfRule>
          <xm:sqref>AR12</xm:sqref>
        </x14:conditionalFormatting>
        <x14:conditionalFormatting xmlns:xm="http://schemas.microsoft.com/office/excel/2006/main">
          <x14:cfRule type="expression" priority="16" id="{CB5CB618-429D-497F-B322-B13C325243A3}">
            <xm:f>'T1 Directos'!AP11&gt;=0.7</xm:f>
            <x14:dxf>
              <fill>
                <patternFill>
                  <bgColor rgb="FF00B050"/>
                </patternFill>
              </fill>
            </x14:dxf>
          </x14:cfRule>
          <xm:sqref>AQ12</xm:sqref>
        </x14:conditionalFormatting>
        <x14:conditionalFormatting xmlns:xm="http://schemas.microsoft.com/office/excel/2006/main">
          <x14:cfRule type="expression" priority="15" id="{9482B062-3AFF-432E-98D6-244312DE474C}">
            <xm:f>'T1 Directos'!AP11&lt;=0.5</xm:f>
            <x14:dxf>
              <fill>
                <patternFill>
                  <bgColor rgb="FFFF0000"/>
                </patternFill>
              </fill>
            </x14:dxf>
          </x14:cfRule>
          <xm:sqref>AS12</xm:sqref>
        </x14:conditionalFormatting>
        <x14:conditionalFormatting xmlns:xm="http://schemas.microsoft.com/office/excel/2006/main">
          <x14:cfRule type="expression" priority="13" id="{9EE79F69-89A0-4459-925C-E2A5AECE4CB5}">
            <xm:f>'T1 Directos'!AP11=0</xm:f>
            <x14:dxf>
              <fill>
                <patternFill patternType="none">
                  <bgColor auto="1"/>
                </patternFill>
              </fill>
            </x14:dxf>
          </x14:cfRule>
          <xm:sqref>AS12</xm:sqref>
        </x14:conditionalFormatting>
        <x14:conditionalFormatting xmlns:xm="http://schemas.microsoft.com/office/excel/2006/main">
          <x14:cfRule type="expression" priority="11" id="{DD78DAB1-F511-4D20-9B5E-4AB33C115A67}">
            <xm:f>'T3 Opon'!AP21=0</xm:f>
            <x14:dxf>
              <fill>
                <patternFill patternType="none">
                  <bgColor auto="1"/>
                </patternFill>
              </fill>
            </x14:dxf>
          </x14:cfRule>
          <x14:cfRule type="expression" priority="12" id="{64CD45BD-6E71-43DA-BA26-1E2EB99C16CF}">
            <xm:f>'T3 Opon'!AP21&lt;=0.5</xm:f>
            <x14:dxf>
              <fill>
                <patternFill>
                  <bgColor rgb="FFFF0000"/>
                </patternFill>
              </fill>
            </x14:dxf>
          </x14:cfRule>
          <xm:sqref>AS9</xm:sqref>
        </x14:conditionalFormatting>
        <x14:conditionalFormatting xmlns:xm="http://schemas.microsoft.com/office/excel/2006/main">
          <x14:cfRule type="expression" priority="9" id="{9BF517F6-3932-43F9-B117-D335E43457A0}">
            <xm:f>0.5&lt;'T3 Opon'!AP21&lt;0.7</xm:f>
            <x14:dxf>
              <fill>
                <patternFill>
                  <bgColor rgb="FFFFC000"/>
                </patternFill>
              </fill>
            </x14:dxf>
          </x14:cfRule>
          <xm:sqref>AR9</xm:sqref>
        </x14:conditionalFormatting>
        <x14:conditionalFormatting xmlns:xm="http://schemas.microsoft.com/office/excel/2006/main">
          <x14:cfRule type="expression" priority="10" id="{F9020127-03C2-4049-AB5D-966BC5A4C9F3}">
            <xm:f>'T3 Opon'!AP21&gt;=0.7</xm:f>
            <x14:dxf>
              <fill>
                <patternFill>
                  <bgColor rgb="FF00B050"/>
                </patternFill>
              </fill>
            </x14:dxf>
          </x14:cfRule>
          <xm:sqref>AQ9</xm:sqref>
        </x14:conditionalFormatting>
        <x14:conditionalFormatting xmlns:xm="http://schemas.microsoft.com/office/excel/2006/main">
          <x14:cfRule type="expression" priority="82" id="{DD78DAB1-F511-4D20-9B5E-4AB33C115A67}">
            <xm:f>'T3 Opon'!AP20=0</xm:f>
            <x14:dxf>
              <fill>
                <patternFill patternType="none">
                  <bgColor auto="1"/>
                </patternFill>
              </fill>
            </x14:dxf>
          </x14:cfRule>
          <x14:cfRule type="expression" priority="83" id="{64CD45BD-6E71-43DA-BA26-1E2EB99C16CF}">
            <xm:f>'T3 Opon'!AP20&lt;=0.5</xm:f>
            <x14:dxf>
              <fill>
                <patternFill>
                  <bgColor rgb="FFFF0000"/>
                </patternFill>
              </fill>
            </x14:dxf>
          </x14:cfRule>
          <xm:sqref>AS24</xm:sqref>
        </x14:conditionalFormatting>
        <x14:conditionalFormatting xmlns:xm="http://schemas.microsoft.com/office/excel/2006/main">
          <x14:cfRule type="expression" priority="85" id="{9BF517F6-3932-43F9-B117-D335E43457A0}">
            <xm:f>0.5&lt;'T3 Opon'!AP20&lt;0.7</xm:f>
            <x14:dxf>
              <fill>
                <patternFill>
                  <bgColor rgb="FFFFC000"/>
                </patternFill>
              </fill>
            </x14:dxf>
          </x14:cfRule>
          <xm:sqref>AR24</xm:sqref>
        </x14:conditionalFormatting>
        <x14:conditionalFormatting xmlns:xm="http://schemas.microsoft.com/office/excel/2006/main">
          <x14:cfRule type="expression" priority="87" id="{F9020127-03C2-4049-AB5D-966BC5A4C9F3}">
            <xm:f>'T3 Opon'!AP20&gt;=0.7</xm:f>
            <x14:dxf>
              <fill>
                <patternFill>
                  <bgColor rgb="FF00B050"/>
                </patternFill>
              </fill>
            </x14:dxf>
          </x14:cfRule>
          <xm:sqref>AQ24</xm:sqref>
        </x14:conditionalFormatting>
        <x14:conditionalFormatting xmlns:xm="http://schemas.microsoft.com/office/excel/2006/main">
          <x14:cfRule type="expression" priority="92" id="{DD78DAB1-F511-4D20-9B5E-4AB33C115A67}">
            <xm:f>'T3 Opon'!AP15=0</xm:f>
            <x14:dxf>
              <fill>
                <patternFill patternType="none">
                  <bgColor auto="1"/>
                </patternFill>
              </fill>
            </x14:dxf>
          </x14:cfRule>
          <x14:cfRule type="expression" priority="93" id="{64CD45BD-6E71-43DA-BA26-1E2EB99C16CF}">
            <xm:f>'T3 Opon'!AP15&lt;=0.5</xm:f>
            <x14:dxf>
              <fill>
                <patternFill>
                  <bgColor rgb="FFFF0000"/>
                </patternFill>
              </fill>
            </x14:dxf>
          </x14:cfRule>
          <xm:sqref>AS18</xm:sqref>
        </x14:conditionalFormatting>
        <x14:conditionalFormatting xmlns:xm="http://schemas.microsoft.com/office/excel/2006/main">
          <x14:cfRule type="expression" priority="94" id="{9BF517F6-3932-43F9-B117-D335E43457A0}">
            <xm:f>0.5&lt;'T3 Opon'!AP15&lt;0.7</xm:f>
            <x14:dxf>
              <fill>
                <patternFill>
                  <bgColor rgb="FFFFC000"/>
                </patternFill>
              </fill>
            </x14:dxf>
          </x14:cfRule>
          <xm:sqref>AR18</xm:sqref>
        </x14:conditionalFormatting>
        <x14:conditionalFormatting xmlns:xm="http://schemas.microsoft.com/office/excel/2006/main">
          <x14:cfRule type="expression" priority="95" id="{F9020127-03C2-4049-AB5D-966BC5A4C9F3}">
            <xm:f>'T3 Opon'!AP15&gt;=0.7</xm:f>
            <x14:dxf>
              <fill>
                <patternFill>
                  <bgColor rgb="FF00B050"/>
                </patternFill>
              </fill>
            </x14:dxf>
          </x14:cfRule>
          <xm:sqref>AQ18</xm:sqref>
        </x14:conditionalFormatting>
        <x14:conditionalFormatting xmlns:xm="http://schemas.microsoft.com/office/excel/2006/main">
          <x14:cfRule type="expression" priority="100" id="{DD78DAB1-F511-4D20-9B5E-4AB33C115A67}">
            <xm:f>'T3 Opon'!AP11=0</xm:f>
            <x14:dxf>
              <fill>
                <patternFill patternType="none">
                  <bgColor auto="1"/>
                </patternFill>
              </fill>
            </x14:dxf>
          </x14:cfRule>
          <x14:cfRule type="expression" priority="101" id="{64CD45BD-6E71-43DA-BA26-1E2EB99C16CF}">
            <xm:f>'T3 Opon'!AP11&lt;=0.5</xm:f>
            <x14:dxf>
              <fill>
                <patternFill>
                  <bgColor rgb="FFFF0000"/>
                </patternFill>
              </fill>
            </x14:dxf>
          </x14:cfRule>
          <xm:sqref>AS13</xm:sqref>
        </x14:conditionalFormatting>
        <x14:conditionalFormatting xmlns:xm="http://schemas.microsoft.com/office/excel/2006/main">
          <x14:cfRule type="expression" priority="102" id="{9BF517F6-3932-43F9-B117-D335E43457A0}">
            <xm:f>0.5&lt;'T3 Opon'!AP11&lt;0.7</xm:f>
            <x14:dxf>
              <fill>
                <patternFill>
                  <bgColor rgb="FFFFC000"/>
                </patternFill>
              </fill>
            </x14:dxf>
          </x14:cfRule>
          <xm:sqref>AR13</xm:sqref>
        </x14:conditionalFormatting>
        <x14:conditionalFormatting xmlns:xm="http://schemas.microsoft.com/office/excel/2006/main">
          <x14:cfRule type="expression" priority="103" id="{F9020127-03C2-4049-AB5D-966BC5A4C9F3}">
            <xm:f>'T3 Opon'!AP11&gt;=0.7</xm:f>
            <x14:dxf>
              <fill>
                <patternFill>
                  <bgColor rgb="FF00B050"/>
                </patternFill>
              </fill>
            </x14:dxf>
          </x14:cfRule>
          <xm:sqref>AQ13</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promptTitle="Evaluación propuesta" prompt="Califique el criterio">
          <x14:formula1>
            <xm:f>'Criterios de evaluación'!$B$5:$B$7</xm:f>
          </x14:formula1>
          <xm:sqref>AJ9:AN26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Q32"/>
  <sheetViews>
    <sheetView zoomScale="85" zoomScaleNormal="85" workbookViewId="0">
      <pane xSplit="2" ySplit="8" topLeftCell="C9" activePane="bottomRight" state="frozen"/>
      <selection activeCell="A4" sqref="A4:AE4"/>
      <selection pane="topRight" activeCell="A4" sqref="A4:AE4"/>
      <selection pane="bottomLeft" activeCell="A4" sqref="A4:AE4"/>
      <selection pane="bottomRight" activeCell="A4" sqref="A4:AE4"/>
    </sheetView>
  </sheetViews>
  <sheetFormatPr baseColWidth="10" defaultRowHeight="12.75" x14ac:dyDescent="0.25"/>
  <cols>
    <col min="1" max="1" width="2.28515625" style="2" customWidth="1"/>
    <col min="2" max="2" width="57.7109375" style="2" customWidth="1"/>
    <col min="3" max="3" width="13.5703125" style="2" customWidth="1"/>
    <col min="4" max="4" width="21.28515625" style="2" customWidth="1"/>
    <col min="5" max="5" width="11.7109375" style="2" customWidth="1"/>
    <col min="6" max="6" width="9.7109375" style="2" customWidth="1"/>
    <col min="7" max="8" width="17.85546875" style="2" hidden="1" customWidth="1"/>
    <col min="9" max="9" width="13.7109375" style="2" customWidth="1"/>
    <col min="10" max="10" width="12.7109375" style="2" customWidth="1"/>
    <col min="11" max="12" width="10.7109375" style="2" customWidth="1"/>
    <col min="13" max="14" width="11.7109375" style="2" customWidth="1"/>
    <col min="15" max="16" width="11.7109375" style="2" hidden="1" customWidth="1"/>
    <col min="17" max="18" width="12.7109375" style="1" customWidth="1"/>
    <col min="19" max="20" width="11.7109375" style="1" customWidth="1"/>
    <col min="21" max="21" width="12.140625" style="12" customWidth="1"/>
    <col min="22" max="23" width="10.7109375" style="13" customWidth="1"/>
    <col min="24" max="35" width="10.7109375" style="12" customWidth="1"/>
    <col min="36" max="40" width="15.7109375" style="13" customWidth="1"/>
    <col min="41" max="41" width="9" style="12" customWidth="1"/>
    <col min="42" max="42" width="6.28515625" style="12" customWidth="1"/>
    <col min="43" max="43" width="15.28515625" style="12" customWidth="1"/>
    <col min="44" max="44" width="21" style="12" customWidth="1"/>
    <col min="45" max="45" width="20.140625" style="12" customWidth="1"/>
    <col min="46" max="47" width="89.5703125" style="14" customWidth="1"/>
    <col min="48" max="51" width="12.7109375" style="13" customWidth="1"/>
    <col min="52" max="63" width="11.7109375" style="13" customWidth="1"/>
    <col min="64" max="69" width="7.7109375" style="13" customWidth="1"/>
    <col min="70" max="16384" width="11.42578125" style="2"/>
  </cols>
  <sheetData>
    <row r="1" spans="2:69" x14ac:dyDescent="0.25">
      <c r="U1" s="1"/>
      <c r="V1" s="1"/>
      <c r="W1" s="1"/>
      <c r="X1" s="13"/>
      <c r="Y1" s="13"/>
      <c r="Z1" s="13"/>
      <c r="AA1" s="13"/>
      <c r="AB1" s="13"/>
      <c r="AC1" s="13"/>
      <c r="AD1" s="13"/>
      <c r="AE1" s="13"/>
      <c r="AF1" s="13"/>
      <c r="AG1" s="13"/>
      <c r="AH1" s="13"/>
      <c r="AI1" s="13"/>
      <c r="AT1" s="14">
        <v>8409.6</v>
      </c>
      <c r="AU1" s="14">
        <v>8409.6</v>
      </c>
    </row>
    <row r="2" spans="2:69" ht="30" customHeight="1" x14ac:dyDescent="0.25">
      <c r="B2" s="255" t="s">
        <v>368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row>
    <row r="3" spans="2:69" ht="30" customHeight="1" x14ac:dyDescent="0.25">
      <c r="B3" s="255" t="s">
        <v>367</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row>
    <row r="4" spans="2:69" ht="30" customHeight="1" x14ac:dyDescent="0.25">
      <c r="B4" s="255" t="s">
        <v>369</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row>
    <row r="5" spans="2:69" ht="30" customHeight="1" x14ac:dyDescent="0.25">
      <c r="B5" s="255" t="s">
        <v>206</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row>
    <row r="6" spans="2:69" ht="54.95" customHeight="1" x14ac:dyDescent="0.25">
      <c r="B6" s="276" t="s">
        <v>2</v>
      </c>
      <c r="C6" s="266" t="s">
        <v>17</v>
      </c>
      <c r="D6" s="276" t="s">
        <v>3</v>
      </c>
      <c r="E6" s="276" t="s">
        <v>4</v>
      </c>
      <c r="F6" s="276" t="s">
        <v>15</v>
      </c>
      <c r="G6" s="266" t="s">
        <v>5</v>
      </c>
      <c r="H6" s="266" t="s">
        <v>6</v>
      </c>
      <c r="I6" s="42"/>
      <c r="J6" s="42"/>
      <c r="K6" s="42"/>
      <c r="L6" s="42"/>
      <c r="M6" s="276" t="s">
        <v>56</v>
      </c>
      <c r="N6" s="276"/>
      <c r="O6" s="264" t="s">
        <v>31</v>
      </c>
      <c r="P6" s="265"/>
      <c r="Q6" s="276" t="s">
        <v>57</v>
      </c>
      <c r="R6" s="276"/>
      <c r="S6" s="276"/>
      <c r="T6" s="276"/>
      <c r="U6" s="269" t="s">
        <v>27</v>
      </c>
      <c r="V6" s="272" t="s">
        <v>26</v>
      </c>
      <c r="W6" s="273"/>
      <c r="X6" s="274" t="s">
        <v>25</v>
      </c>
      <c r="Y6" s="283"/>
      <c r="Z6" s="283"/>
      <c r="AA6" s="283"/>
      <c r="AB6" s="283"/>
      <c r="AC6" s="283"/>
      <c r="AD6" s="283"/>
      <c r="AE6" s="283"/>
      <c r="AF6" s="283"/>
      <c r="AG6" s="283"/>
      <c r="AH6" s="283"/>
      <c r="AI6" s="275"/>
      <c r="AJ6" s="284" t="s">
        <v>24</v>
      </c>
      <c r="AK6" s="285"/>
      <c r="AL6" s="285"/>
      <c r="AM6" s="285"/>
      <c r="AN6" s="286"/>
      <c r="AO6" s="261" t="s">
        <v>30</v>
      </c>
      <c r="AP6" s="262"/>
      <c r="AQ6" s="262"/>
      <c r="AR6" s="262"/>
      <c r="AS6" s="262"/>
      <c r="AT6" s="263"/>
      <c r="AU6" s="185"/>
      <c r="AV6" s="279" t="s">
        <v>28</v>
      </c>
      <c r="AW6" s="279"/>
      <c r="AX6" s="279" t="s">
        <v>228</v>
      </c>
      <c r="AY6" s="279"/>
      <c r="AZ6" s="279" t="s">
        <v>229</v>
      </c>
      <c r="BA6" s="279"/>
      <c r="BB6" s="279"/>
      <c r="BC6" s="279"/>
      <c r="BD6" s="279"/>
      <c r="BE6" s="279"/>
      <c r="BF6" s="279"/>
      <c r="BG6" s="279"/>
      <c r="BH6" s="279"/>
      <c r="BI6" s="279"/>
      <c r="BJ6" s="279"/>
      <c r="BK6" s="279"/>
      <c r="BL6" s="278" t="s">
        <v>41</v>
      </c>
      <c r="BM6" s="278"/>
      <c r="BN6" s="278"/>
      <c r="BO6" s="278"/>
      <c r="BP6" s="278"/>
      <c r="BQ6" s="278"/>
    </row>
    <row r="7" spans="2:69" ht="54.95" customHeight="1" x14ac:dyDescent="0.25">
      <c r="B7" s="276"/>
      <c r="C7" s="267"/>
      <c r="D7" s="276"/>
      <c r="E7" s="276"/>
      <c r="F7" s="276"/>
      <c r="G7" s="267"/>
      <c r="H7" s="267"/>
      <c r="I7" s="43" t="s">
        <v>68</v>
      </c>
      <c r="J7" s="43" t="s">
        <v>32</v>
      </c>
      <c r="K7" s="43" t="s">
        <v>33</v>
      </c>
      <c r="L7" s="43" t="s">
        <v>34</v>
      </c>
      <c r="M7" s="43" t="s">
        <v>33</v>
      </c>
      <c r="N7" s="43" t="s">
        <v>34</v>
      </c>
      <c r="O7" s="43" t="s">
        <v>35</v>
      </c>
      <c r="P7" s="43" t="s">
        <v>36</v>
      </c>
      <c r="Q7" s="276" t="s">
        <v>37</v>
      </c>
      <c r="R7" s="276"/>
      <c r="S7" s="276" t="s">
        <v>38</v>
      </c>
      <c r="T7" s="276"/>
      <c r="U7" s="270"/>
      <c r="V7" s="274"/>
      <c r="W7" s="275"/>
      <c r="X7" s="280" t="s">
        <v>39</v>
      </c>
      <c r="Y7" s="281"/>
      <c r="Z7" s="281"/>
      <c r="AA7" s="281"/>
      <c r="AB7" s="281"/>
      <c r="AC7" s="282"/>
      <c r="AD7" s="280" t="s">
        <v>40</v>
      </c>
      <c r="AE7" s="281"/>
      <c r="AF7" s="281"/>
      <c r="AG7" s="281"/>
      <c r="AH7" s="281"/>
      <c r="AI7" s="282"/>
      <c r="AJ7" s="277" t="s">
        <v>18</v>
      </c>
      <c r="AK7" s="277" t="s">
        <v>19</v>
      </c>
      <c r="AL7" s="277" t="s">
        <v>44</v>
      </c>
      <c r="AM7" s="277" t="s">
        <v>45</v>
      </c>
      <c r="AN7" s="277" t="s">
        <v>20</v>
      </c>
      <c r="AO7" s="255" t="s">
        <v>21</v>
      </c>
      <c r="AP7" s="255" t="s">
        <v>7</v>
      </c>
      <c r="AQ7" s="255" t="s">
        <v>29</v>
      </c>
      <c r="AR7" s="255"/>
      <c r="AS7" s="255"/>
      <c r="AT7" s="255" t="s">
        <v>23</v>
      </c>
      <c r="AU7" s="255" t="s">
        <v>339</v>
      </c>
      <c r="AV7" s="279"/>
      <c r="AW7" s="279"/>
      <c r="AX7" s="279"/>
      <c r="AY7" s="279"/>
      <c r="AZ7" s="278" t="s">
        <v>0</v>
      </c>
      <c r="BA7" s="278"/>
      <c r="BB7" s="278"/>
      <c r="BC7" s="278"/>
      <c r="BD7" s="278"/>
      <c r="BE7" s="278"/>
      <c r="BF7" s="278" t="s">
        <v>1</v>
      </c>
      <c r="BG7" s="278"/>
      <c r="BH7" s="278"/>
      <c r="BI7" s="278"/>
      <c r="BJ7" s="278"/>
      <c r="BK7" s="278"/>
      <c r="BL7" s="278"/>
      <c r="BM7" s="278"/>
      <c r="BN7" s="278"/>
      <c r="BO7" s="278"/>
      <c r="BP7" s="278"/>
      <c r="BQ7" s="278"/>
    </row>
    <row r="8" spans="2:69" ht="69.95" customHeight="1" x14ac:dyDescent="0.25">
      <c r="B8" s="276"/>
      <c r="C8" s="268"/>
      <c r="D8" s="276"/>
      <c r="E8" s="276"/>
      <c r="F8" s="276"/>
      <c r="G8" s="268"/>
      <c r="H8" s="268"/>
      <c r="I8" s="44"/>
      <c r="J8" s="44"/>
      <c r="K8" s="44"/>
      <c r="L8" s="44"/>
      <c r="M8" s="41"/>
      <c r="N8" s="41"/>
      <c r="O8" s="41"/>
      <c r="P8" s="41"/>
      <c r="Q8" s="41" t="s">
        <v>39</v>
      </c>
      <c r="R8" s="41" t="s">
        <v>40</v>
      </c>
      <c r="S8" s="41" t="s">
        <v>39</v>
      </c>
      <c r="T8" s="41" t="s">
        <v>40</v>
      </c>
      <c r="U8" s="271"/>
      <c r="V8" s="38" t="s">
        <v>0</v>
      </c>
      <c r="W8" s="38" t="s">
        <v>1</v>
      </c>
      <c r="X8" s="38">
        <v>2019</v>
      </c>
      <c r="Y8" s="38">
        <v>2020</v>
      </c>
      <c r="Z8" s="38">
        <v>2021</v>
      </c>
      <c r="AA8" s="38">
        <v>2022</v>
      </c>
      <c r="AB8" s="38">
        <v>2023</v>
      </c>
      <c r="AC8" s="38">
        <v>2024</v>
      </c>
      <c r="AD8" s="38">
        <v>2019</v>
      </c>
      <c r="AE8" s="38">
        <v>2020</v>
      </c>
      <c r="AF8" s="38">
        <v>2021</v>
      </c>
      <c r="AG8" s="38">
        <v>2022</v>
      </c>
      <c r="AH8" s="38">
        <v>2023</v>
      </c>
      <c r="AI8" s="38">
        <v>2024</v>
      </c>
      <c r="AJ8" s="277"/>
      <c r="AK8" s="277"/>
      <c r="AL8" s="277"/>
      <c r="AM8" s="277"/>
      <c r="AN8" s="277"/>
      <c r="AO8" s="255"/>
      <c r="AP8" s="255"/>
      <c r="AQ8" s="15" t="s">
        <v>22</v>
      </c>
      <c r="AR8" s="16" t="s">
        <v>289</v>
      </c>
      <c r="AS8" s="17" t="s">
        <v>288</v>
      </c>
      <c r="AT8" s="260"/>
      <c r="AU8" s="260"/>
      <c r="AV8" s="45" t="s">
        <v>0</v>
      </c>
      <c r="AW8" s="45" t="s">
        <v>1</v>
      </c>
      <c r="AX8" s="45" t="s">
        <v>0</v>
      </c>
      <c r="AY8" s="45" t="s">
        <v>1</v>
      </c>
      <c r="AZ8" s="45">
        <v>2019</v>
      </c>
      <c r="BA8" s="45">
        <v>2020</v>
      </c>
      <c r="BB8" s="45">
        <v>2021</v>
      </c>
      <c r="BC8" s="45">
        <v>2022</v>
      </c>
      <c r="BD8" s="93">
        <v>2023</v>
      </c>
      <c r="BE8" s="45">
        <v>2024</v>
      </c>
      <c r="BF8" s="45">
        <v>2019</v>
      </c>
      <c r="BG8" s="45">
        <v>2020</v>
      </c>
      <c r="BH8" s="45">
        <v>2021</v>
      </c>
      <c r="BI8" s="45">
        <v>2022</v>
      </c>
      <c r="BJ8" s="93">
        <v>2023</v>
      </c>
      <c r="BK8" s="45">
        <v>2024</v>
      </c>
      <c r="BL8" s="45">
        <v>2019</v>
      </c>
      <c r="BM8" s="45">
        <v>2020</v>
      </c>
      <c r="BN8" s="45">
        <v>2021</v>
      </c>
      <c r="BO8" s="45">
        <v>2022</v>
      </c>
      <c r="BP8" s="93">
        <v>2023</v>
      </c>
      <c r="BQ8" s="45">
        <v>2024</v>
      </c>
    </row>
    <row r="9" spans="2:69" ht="20.100000000000001" customHeight="1" x14ac:dyDescent="0.25">
      <c r="B9" s="159" t="s">
        <v>294</v>
      </c>
      <c r="C9" s="75">
        <v>2</v>
      </c>
      <c r="D9" s="158" t="s">
        <v>63</v>
      </c>
      <c r="E9" s="122" t="s">
        <v>245</v>
      </c>
      <c r="F9" s="120">
        <v>8</v>
      </c>
      <c r="G9" s="5"/>
      <c r="H9" s="5"/>
      <c r="I9" s="83"/>
      <c r="J9" s="5"/>
      <c r="K9" s="76"/>
      <c r="L9" s="76"/>
      <c r="M9" s="78">
        <v>60</v>
      </c>
      <c r="N9" s="78">
        <v>50</v>
      </c>
      <c r="O9" s="76"/>
      <c r="P9" s="76"/>
      <c r="Q9" s="77">
        <v>703.88352000000009</v>
      </c>
      <c r="R9" s="77">
        <v>317.88287999999994</v>
      </c>
      <c r="S9" s="70"/>
      <c r="T9" s="70"/>
      <c r="U9" s="158" t="s">
        <v>227</v>
      </c>
      <c r="V9" s="70"/>
      <c r="W9" s="70"/>
      <c r="X9" s="70">
        <v>31520.2</v>
      </c>
      <c r="Y9" s="70">
        <v>31520.2</v>
      </c>
      <c r="Z9" s="70">
        <v>31520.2</v>
      </c>
      <c r="AA9" s="70">
        <v>31520.2</v>
      </c>
      <c r="AB9" s="70">
        <v>31520.2</v>
      </c>
      <c r="AC9" s="70">
        <v>31520.2</v>
      </c>
      <c r="AD9" s="70">
        <v>7868.2</v>
      </c>
      <c r="AE9" s="70">
        <v>7868.2</v>
      </c>
      <c r="AF9" s="70">
        <v>7868.2</v>
      </c>
      <c r="AG9" s="70">
        <v>7868.2</v>
      </c>
      <c r="AH9" s="70">
        <v>7868.2</v>
      </c>
      <c r="AI9" s="70">
        <v>7868.2</v>
      </c>
      <c r="AJ9" s="125">
        <v>3</v>
      </c>
      <c r="AK9" s="125"/>
      <c r="AL9" s="125">
        <v>5</v>
      </c>
      <c r="AM9" s="125">
        <v>5</v>
      </c>
      <c r="AN9" s="125">
        <v>5</v>
      </c>
      <c r="AO9" s="49">
        <v>18</v>
      </c>
      <c r="AP9" s="51">
        <v>0.72</v>
      </c>
      <c r="AQ9" s="47"/>
      <c r="AR9" s="105"/>
      <c r="AS9" s="47"/>
      <c r="AT9" s="156" t="s">
        <v>293</v>
      </c>
      <c r="AU9" s="156"/>
      <c r="AV9" s="69">
        <v>31520.2</v>
      </c>
      <c r="AW9" s="69">
        <v>7868.2</v>
      </c>
      <c r="AX9" s="87">
        <v>31520.2</v>
      </c>
      <c r="AY9" s="87">
        <v>7868.2</v>
      </c>
      <c r="AZ9" s="87">
        <v>31520.2</v>
      </c>
      <c r="BA9" s="87">
        <v>31520.2</v>
      </c>
      <c r="BB9" s="87">
        <v>31520.2</v>
      </c>
      <c r="BC9" s="87">
        <v>31520.2</v>
      </c>
      <c r="BD9" s="87">
        <v>31520.2</v>
      </c>
      <c r="BE9" s="87">
        <v>31520.2</v>
      </c>
      <c r="BF9" s="87">
        <v>7868.2</v>
      </c>
      <c r="BG9" s="87">
        <v>7868.2</v>
      </c>
      <c r="BH9" s="87">
        <v>7868.2</v>
      </c>
      <c r="BI9" s="87">
        <v>7868.2</v>
      </c>
      <c r="BJ9" s="87">
        <v>7868.2</v>
      </c>
      <c r="BK9" s="87">
        <v>7868.2</v>
      </c>
      <c r="BL9" s="65"/>
      <c r="BM9" s="65"/>
      <c r="BN9" s="65"/>
      <c r="BO9" s="65"/>
      <c r="BP9" s="65"/>
      <c r="BQ9" s="65"/>
    </row>
    <row r="10" spans="2:69" s="7" customFormat="1" ht="20.100000000000001" customHeight="1" x14ac:dyDescent="0.25">
      <c r="B10" s="159" t="s">
        <v>297</v>
      </c>
      <c r="C10" s="75">
        <v>3</v>
      </c>
      <c r="D10" s="61" t="s">
        <v>63</v>
      </c>
      <c r="E10" s="122" t="s">
        <v>245</v>
      </c>
      <c r="F10" s="119">
        <v>8</v>
      </c>
      <c r="G10" s="26"/>
      <c r="H10" s="26"/>
      <c r="I10" s="84"/>
      <c r="J10" s="26"/>
      <c r="K10" s="78"/>
      <c r="L10" s="78"/>
      <c r="M10" s="78">
        <v>60</v>
      </c>
      <c r="N10" s="78">
        <v>50</v>
      </c>
      <c r="O10" s="78"/>
      <c r="P10" s="78"/>
      <c r="Q10" s="79">
        <v>20268.817920000001</v>
      </c>
      <c r="R10" s="79">
        <v>5037.9706080000005</v>
      </c>
      <c r="S10" s="101"/>
      <c r="T10" s="101"/>
      <c r="U10" s="156" t="s">
        <v>227</v>
      </c>
      <c r="V10" s="101"/>
      <c r="W10" s="101"/>
      <c r="X10" s="101">
        <v>9460.7999999999993</v>
      </c>
      <c r="Y10" s="101">
        <v>9460.7999999999993</v>
      </c>
      <c r="Z10" s="101"/>
      <c r="AA10" s="101"/>
      <c r="AB10" s="101"/>
      <c r="AC10" s="101"/>
      <c r="AD10" s="101">
        <v>7884</v>
      </c>
      <c r="AE10" s="101">
        <v>7884</v>
      </c>
      <c r="AF10" s="101"/>
      <c r="AG10" s="101"/>
      <c r="AH10" s="101"/>
      <c r="AI10" s="101"/>
      <c r="AJ10" s="126">
        <v>5</v>
      </c>
      <c r="AK10" s="126">
        <v>5</v>
      </c>
      <c r="AL10" s="126">
        <v>5</v>
      </c>
      <c r="AM10" s="126">
        <v>5</v>
      </c>
      <c r="AN10" s="126">
        <v>5</v>
      </c>
      <c r="AO10" s="50">
        <v>25</v>
      </c>
      <c r="AP10" s="96">
        <v>1</v>
      </c>
      <c r="AQ10" s="47"/>
      <c r="AR10" s="47"/>
      <c r="AS10" s="47"/>
      <c r="AT10" s="156" t="s">
        <v>293</v>
      </c>
      <c r="AU10" s="156"/>
      <c r="AV10" s="69">
        <v>9460.7999999999993</v>
      </c>
      <c r="AW10" s="69">
        <v>7884</v>
      </c>
      <c r="AX10" s="87">
        <v>0</v>
      </c>
      <c r="AY10" s="87">
        <v>0</v>
      </c>
      <c r="AZ10" s="87">
        <v>9460.7999999999993</v>
      </c>
      <c r="BA10" s="87">
        <v>9460.7999999999993</v>
      </c>
      <c r="BB10" s="87">
        <v>0</v>
      </c>
      <c r="BC10" s="87">
        <v>0</v>
      </c>
      <c r="BD10" s="87">
        <v>0</v>
      </c>
      <c r="BE10" s="87">
        <v>0</v>
      </c>
      <c r="BF10" s="87">
        <v>7884</v>
      </c>
      <c r="BG10" s="87">
        <v>7884</v>
      </c>
      <c r="BH10" s="87">
        <v>0</v>
      </c>
      <c r="BI10" s="87">
        <v>0</v>
      </c>
      <c r="BJ10" s="87">
        <v>0</v>
      </c>
      <c r="BK10" s="87">
        <v>0</v>
      </c>
      <c r="BL10" s="86"/>
      <c r="BM10" s="86"/>
      <c r="BN10" s="86"/>
      <c r="BO10" s="86"/>
      <c r="BP10" s="86"/>
      <c r="BQ10" s="86"/>
    </row>
    <row r="11" spans="2:69" s="7" customFormat="1" ht="20.100000000000001" customHeight="1" x14ac:dyDescent="0.25">
      <c r="B11" s="159" t="s">
        <v>296</v>
      </c>
      <c r="C11" s="134">
        <v>4</v>
      </c>
      <c r="D11" s="61" t="s">
        <v>63</v>
      </c>
      <c r="E11" s="122" t="s">
        <v>245</v>
      </c>
      <c r="F11" s="119">
        <v>8</v>
      </c>
      <c r="G11" s="26"/>
      <c r="H11" s="26"/>
      <c r="I11" s="84"/>
      <c r="J11" s="26"/>
      <c r="K11" s="78"/>
      <c r="L11" s="78"/>
      <c r="M11" s="78">
        <v>60</v>
      </c>
      <c r="N11" s="78">
        <v>50</v>
      </c>
      <c r="O11" s="78"/>
      <c r="P11" s="78"/>
      <c r="Q11" s="79">
        <v>0</v>
      </c>
      <c r="R11" s="79">
        <v>0</v>
      </c>
      <c r="S11" s="101"/>
      <c r="T11" s="101"/>
      <c r="U11" s="156" t="s">
        <v>227</v>
      </c>
      <c r="V11" s="72"/>
      <c r="W11" s="72"/>
      <c r="X11" s="72">
        <v>3973.5</v>
      </c>
      <c r="Y11" s="72">
        <v>3973.5</v>
      </c>
      <c r="Z11" s="72"/>
      <c r="AA11" s="72"/>
      <c r="AB11" s="72"/>
      <c r="AC11" s="72"/>
      <c r="AD11" s="72">
        <v>3311.3</v>
      </c>
      <c r="AE11" s="72">
        <v>3311.3</v>
      </c>
      <c r="AF11" s="72"/>
      <c r="AG11" s="72"/>
      <c r="AH11" s="72"/>
      <c r="AI11" s="72"/>
      <c r="AJ11" s="67">
        <v>5</v>
      </c>
      <c r="AK11" s="67">
        <v>5</v>
      </c>
      <c r="AL11" s="67">
        <v>5</v>
      </c>
      <c r="AM11" s="67">
        <v>5</v>
      </c>
      <c r="AN11" s="67"/>
      <c r="AO11" s="50">
        <v>20</v>
      </c>
      <c r="AP11" s="96">
        <v>0.8</v>
      </c>
      <c r="AQ11" s="47"/>
      <c r="AR11" s="105"/>
      <c r="AS11" s="47"/>
      <c r="AT11" s="156" t="s">
        <v>293</v>
      </c>
      <c r="AU11" s="156"/>
      <c r="AV11" s="69">
        <v>3973.5</v>
      </c>
      <c r="AW11" s="69">
        <v>3311.3</v>
      </c>
      <c r="AX11" s="87">
        <v>0</v>
      </c>
      <c r="AY11" s="87">
        <v>0</v>
      </c>
      <c r="AZ11" s="87">
        <v>3973.5</v>
      </c>
      <c r="BA11" s="87">
        <v>3973.5</v>
      </c>
      <c r="BB11" s="87">
        <v>0</v>
      </c>
      <c r="BC11" s="87">
        <v>0</v>
      </c>
      <c r="BD11" s="87">
        <v>0</v>
      </c>
      <c r="BE11" s="87">
        <v>0</v>
      </c>
      <c r="BF11" s="87">
        <v>3311.3</v>
      </c>
      <c r="BG11" s="87">
        <v>3311.3</v>
      </c>
      <c r="BH11" s="87">
        <v>0</v>
      </c>
      <c r="BI11" s="87">
        <v>0</v>
      </c>
      <c r="BJ11" s="87">
        <v>0</v>
      </c>
      <c r="BK11" s="87">
        <v>0</v>
      </c>
      <c r="BL11" s="67"/>
      <c r="BM11" s="67"/>
      <c r="BN11" s="67"/>
      <c r="BO11" s="67"/>
      <c r="BP11" s="67"/>
      <c r="BQ11" s="67"/>
    </row>
    <row r="12" spans="2:69" s="7" customFormat="1" ht="20.100000000000001" customHeight="1" x14ac:dyDescent="0.25">
      <c r="B12" s="98" t="s">
        <v>209</v>
      </c>
      <c r="C12" s="75">
        <v>5</v>
      </c>
      <c r="D12" s="61" t="s">
        <v>201</v>
      </c>
      <c r="E12" s="122" t="s">
        <v>245</v>
      </c>
      <c r="F12" s="119">
        <v>8</v>
      </c>
      <c r="G12" s="26"/>
      <c r="H12" s="26"/>
      <c r="I12" s="84">
        <v>5.89</v>
      </c>
      <c r="J12" s="26"/>
      <c r="K12" s="78">
        <v>385.7</v>
      </c>
      <c r="L12" s="78">
        <v>860</v>
      </c>
      <c r="M12" s="78">
        <v>600</v>
      </c>
      <c r="N12" s="78">
        <v>400</v>
      </c>
      <c r="O12" s="78"/>
      <c r="P12" s="78"/>
      <c r="Q12" s="79">
        <v>12842.405279999999</v>
      </c>
      <c r="R12" s="79">
        <v>26719.506719999998</v>
      </c>
      <c r="S12" s="101"/>
      <c r="T12" s="101"/>
      <c r="U12" s="116" t="s">
        <v>227</v>
      </c>
      <c r="V12" s="101"/>
      <c r="W12" s="101"/>
      <c r="X12" s="101">
        <v>51897.8</v>
      </c>
      <c r="Y12" s="101">
        <v>51897.8</v>
      </c>
      <c r="Z12" s="101">
        <v>51897.8</v>
      </c>
      <c r="AA12" s="101">
        <v>51897.8</v>
      </c>
      <c r="AB12" s="101">
        <v>51897.8</v>
      </c>
      <c r="AC12" s="101">
        <v>51897.8</v>
      </c>
      <c r="AD12" s="101">
        <v>93022.2</v>
      </c>
      <c r="AE12" s="101">
        <v>93022.2</v>
      </c>
      <c r="AF12" s="101">
        <v>93022.2</v>
      </c>
      <c r="AG12" s="101">
        <v>93022.2</v>
      </c>
      <c r="AH12" s="101">
        <v>93022.2</v>
      </c>
      <c r="AI12" s="101">
        <v>93022.2</v>
      </c>
      <c r="AJ12" s="126">
        <v>3</v>
      </c>
      <c r="AK12" s="126">
        <v>3</v>
      </c>
      <c r="AL12" s="126">
        <v>5</v>
      </c>
      <c r="AM12" s="126">
        <v>5</v>
      </c>
      <c r="AN12" s="126">
        <v>3</v>
      </c>
      <c r="AO12" s="50">
        <v>19</v>
      </c>
      <c r="AP12" s="96">
        <v>0.76</v>
      </c>
      <c r="AQ12" s="47"/>
      <c r="AR12" s="105"/>
      <c r="AS12" s="47"/>
      <c r="AT12" s="121" t="s">
        <v>246</v>
      </c>
      <c r="AU12" s="121"/>
      <c r="AV12" s="69">
        <v>51897.8</v>
      </c>
      <c r="AW12" s="69">
        <v>93022.2</v>
      </c>
      <c r="AX12" s="87">
        <v>51897.8</v>
      </c>
      <c r="AY12" s="87">
        <v>74417.759999999995</v>
      </c>
      <c r="AZ12" s="101">
        <v>51897.8</v>
      </c>
      <c r="BA12" s="101">
        <v>51897.8</v>
      </c>
      <c r="BB12" s="101">
        <v>51897.8</v>
      </c>
      <c r="BC12" s="101">
        <v>51897.8</v>
      </c>
      <c r="BD12" s="101">
        <v>51897.8</v>
      </c>
      <c r="BE12" s="101">
        <v>51897.8</v>
      </c>
      <c r="BF12" s="101">
        <v>93022.2</v>
      </c>
      <c r="BG12" s="101">
        <v>93022.2</v>
      </c>
      <c r="BH12" s="101">
        <v>74417.759999999995</v>
      </c>
      <c r="BI12" s="101">
        <v>74417.759999999995</v>
      </c>
      <c r="BJ12" s="101">
        <v>74417.759999999995</v>
      </c>
      <c r="BK12" s="101">
        <v>74417.759999999995</v>
      </c>
      <c r="BL12" s="86"/>
      <c r="BM12" s="86"/>
      <c r="BN12" s="86"/>
      <c r="BO12" s="86"/>
      <c r="BP12" s="86"/>
      <c r="BQ12" s="86"/>
    </row>
    <row r="13" spans="2:69" s="7" customFormat="1" ht="20.100000000000001" customHeight="1" x14ac:dyDescent="0.25">
      <c r="B13" s="98" t="s">
        <v>67</v>
      </c>
      <c r="C13" s="134">
        <v>6</v>
      </c>
      <c r="D13" s="62" t="s">
        <v>62</v>
      </c>
      <c r="E13" s="122" t="s">
        <v>245</v>
      </c>
      <c r="F13" s="120">
        <v>1</v>
      </c>
      <c r="G13" s="5"/>
      <c r="H13" s="5"/>
      <c r="I13" s="83"/>
      <c r="J13" s="5"/>
      <c r="K13" s="76"/>
      <c r="L13" s="76"/>
      <c r="M13" s="76">
        <v>90</v>
      </c>
      <c r="N13" s="76">
        <v>90</v>
      </c>
      <c r="O13" s="76"/>
      <c r="P13" s="76"/>
      <c r="Q13" s="77">
        <v>13.24512</v>
      </c>
      <c r="R13" s="77">
        <v>2.5228800000000002</v>
      </c>
      <c r="S13" s="70"/>
      <c r="T13" s="70"/>
      <c r="U13" s="95" t="s">
        <v>227</v>
      </c>
      <c r="V13" s="71"/>
      <c r="W13" s="71"/>
      <c r="X13" s="71"/>
      <c r="Y13" s="71"/>
      <c r="Z13" s="71"/>
      <c r="AA13" s="71"/>
      <c r="AB13" s="71"/>
      <c r="AC13" s="71"/>
      <c r="AD13" s="71">
        <v>16.100000000000001</v>
      </c>
      <c r="AE13" s="71">
        <v>17.7</v>
      </c>
      <c r="AF13" s="71">
        <v>19.5</v>
      </c>
      <c r="AG13" s="71">
        <v>21.4</v>
      </c>
      <c r="AH13" s="71">
        <v>23.6</v>
      </c>
      <c r="AI13" s="71">
        <v>23.6</v>
      </c>
      <c r="AJ13" s="9">
        <v>5</v>
      </c>
      <c r="AK13" s="9">
        <v>5</v>
      </c>
      <c r="AL13" s="9">
        <v>5</v>
      </c>
      <c r="AM13" s="9">
        <v>5</v>
      </c>
      <c r="AN13" s="9">
        <v>5</v>
      </c>
      <c r="AO13" s="154">
        <v>25</v>
      </c>
      <c r="AP13" s="51">
        <v>1</v>
      </c>
      <c r="AQ13" s="47"/>
      <c r="AR13" s="47"/>
      <c r="AS13" s="47"/>
      <c r="AT13" s="97" t="s">
        <v>230</v>
      </c>
      <c r="AU13" s="97"/>
      <c r="AV13" s="69">
        <v>2</v>
      </c>
      <c r="AW13" s="69">
        <v>16.100000000000001</v>
      </c>
      <c r="AX13" s="87">
        <v>2</v>
      </c>
      <c r="AY13" s="87">
        <v>25.960000000000004</v>
      </c>
      <c r="AZ13" s="87">
        <v>2</v>
      </c>
      <c r="BA13" s="87">
        <v>2</v>
      </c>
      <c r="BB13" s="87">
        <v>2</v>
      </c>
      <c r="BC13" s="87">
        <v>2</v>
      </c>
      <c r="BD13" s="87">
        <v>2</v>
      </c>
      <c r="BE13" s="87">
        <v>2</v>
      </c>
      <c r="BF13" s="87">
        <v>16.100000000000001</v>
      </c>
      <c r="BG13" s="87">
        <v>17.7</v>
      </c>
      <c r="BH13" s="87">
        <v>19.5</v>
      </c>
      <c r="BI13" s="87">
        <v>21.4</v>
      </c>
      <c r="BJ13" s="87">
        <v>23.6</v>
      </c>
      <c r="BK13" s="87">
        <v>25.960000000000004</v>
      </c>
      <c r="BL13" s="66"/>
      <c r="BM13" s="66"/>
      <c r="BN13" s="66"/>
      <c r="BO13" s="66"/>
      <c r="BP13" s="66"/>
      <c r="BQ13" s="66"/>
    </row>
    <row r="14" spans="2:69" s="7" customFormat="1" ht="20.100000000000001" customHeight="1" x14ac:dyDescent="0.25">
      <c r="B14" s="166" t="s">
        <v>292</v>
      </c>
      <c r="C14" s="75">
        <v>7</v>
      </c>
      <c r="D14" s="61" t="s">
        <v>63</v>
      </c>
      <c r="E14" s="122" t="s">
        <v>245</v>
      </c>
      <c r="F14" s="120">
        <v>8</v>
      </c>
      <c r="G14" s="26"/>
      <c r="H14" s="26"/>
      <c r="I14" s="84"/>
      <c r="J14" s="26"/>
      <c r="K14" s="78"/>
      <c r="L14" s="78"/>
      <c r="M14" s="78"/>
      <c r="N14" s="78"/>
      <c r="O14" s="78"/>
      <c r="P14" s="78"/>
      <c r="Q14" s="79">
        <v>1083602.1887999999</v>
      </c>
      <c r="R14" s="79">
        <v>1069574.976</v>
      </c>
      <c r="S14" s="79"/>
      <c r="T14" s="79"/>
      <c r="U14" s="156" t="s">
        <v>226</v>
      </c>
      <c r="V14" s="72"/>
      <c r="W14" s="72"/>
      <c r="X14" s="72"/>
      <c r="Y14" s="72"/>
      <c r="Z14" s="72"/>
      <c r="AA14" s="72"/>
      <c r="AB14" s="72"/>
      <c r="AC14" s="72"/>
      <c r="AD14" s="72"/>
      <c r="AE14" s="72"/>
      <c r="AF14" s="72"/>
      <c r="AG14" s="72"/>
      <c r="AH14" s="72"/>
      <c r="AI14" s="72"/>
      <c r="AJ14" s="67"/>
      <c r="AK14" s="67"/>
      <c r="AL14" s="67"/>
      <c r="AM14" s="67"/>
      <c r="AN14" s="67"/>
      <c r="AO14" s="49">
        <v>0</v>
      </c>
      <c r="AP14" s="51">
        <v>0</v>
      </c>
      <c r="AQ14" s="47"/>
      <c r="AR14" s="105"/>
      <c r="AS14" s="47"/>
      <c r="AT14" s="178" t="s">
        <v>336</v>
      </c>
      <c r="AU14" s="178"/>
      <c r="AV14" s="69">
        <v>1083602.1887999999</v>
      </c>
      <c r="AW14" s="69">
        <v>1069574.976</v>
      </c>
      <c r="AX14" s="88">
        <v>866881.75104</v>
      </c>
      <c r="AY14" s="88">
        <v>855659.98080000002</v>
      </c>
      <c r="AZ14" s="81">
        <v>1083602.1887999999</v>
      </c>
      <c r="BA14" s="81">
        <v>1083602.1887999999</v>
      </c>
      <c r="BB14" s="81">
        <v>1083602.1887999999</v>
      </c>
      <c r="BC14" s="81">
        <v>1083602.1887999999</v>
      </c>
      <c r="BD14" s="81">
        <v>1083602.1887999999</v>
      </c>
      <c r="BE14" s="81">
        <v>866881.75104</v>
      </c>
      <c r="BF14" s="81">
        <v>1069574.976</v>
      </c>
      <c r="BG14" s="81">
        <v>1069574.976</v>
      </c>
      <c r="BH14" s="81">
        <v>1069574.976</v>
      </c>
      <c r="BI14" s="81">
        <v>1069574.976</v>
      </c>
      <c r="BJ14" s="81">
        <v>1069574.976</v>
      </c>
      <c r="BK14" s="81">
        <v>855659.98080000002</v>
      </c>
      <c r="BL14" s="67"/>
      <c r="BM14" s="67"/>
      <c r="BN14" s="67"/>
      <c r="BO14" s="67"/>
      <c r="BP14" s="67"/>
      <c r="BQ14" s="67"/>
    </row>
    <row r="15" spans="2:69" s="7" customFormat="1" ht="20.100000000000001" customHeight="1" x14ac:dyDescent="0.25">
      <c r="B15" s="98" t="s">
        <v>208</v>
      </c>
      <c r="C15" s="134">
        <v>8</v>
      </c>
      <c r="D15" s="61" t="s">
        <v>63</v>
      </c>
      <c r="E15" s="122" t="s">
        <v>245</v>
      </c>
      <c r="F15" s="119">
        <v>8</v>
      </c>
      <c r="G15" s="26"/>
      <c r="H15" s="26"/>
      <c r="I15" s="84"/>
      <c r="J15" s="26"/>
      <c r="K15" s="78"/>
      <c r="L15" s="78"/>
      <c r="M15" s="78">
        <v>90</v>
      </c>
      <c r="N15" s="78">
        <v>90</v>
      </c>
      <c r="O15" s="78"/>
      <c r="P15" s="78"/>
      <c r="Q15" s="79">
        <v>149454.61586208001</v>
      </c>
      <c r="R15" s="79">
        <v>112625.85739536001</v>
      </c>
      <c r="S15" s="101"/>
      <c r="T15" s="101"/>
      <c r="U15" s="100" t="s">
        <v>227</v>
      </c>
      <c r="V15" s="72"/>
      <c r="W15" s="72"/>
      <c r="X15" s="72">
        <v>149433</v>
      </c>
      <c r="Y15" s="72">
        <v>150927.29999999999</v>
      </c>
      <c r="Z15" s="72">
        <v>152436.6</v>
      </c>
      <c r="AA15" s="72">
        <v>153961</v>
      </c>
      <c r="AB15" s="72">
        <v>155500.6</v>
      </c>
      <c r="AC15" s="72">
        <v>157055.6</v>
      </c>
      <c r="AD15" s="72">
        <v>112609</v>
      </c>
      <c r="AE15" s="72">
        <v>113735.1</v>
      </c>
      <c r="AF15" s="72">
        <v>114872.4</v>
      </c>
      <c r="AG15" s="72">
        <v>155109.70000000001</v>
      </c>
      <c r="AH15" s="72">
        <v>156664.70000000001</v>
      </c>
      <c r="AI15" s="72">
        <v>158231.29999999999</v>
      </c>
      <c r="AJ15" s="67">
        <v>0</v>
      </c>
      <c r="AK15" s="67">
        <v>0</v>
      </c>
      <c r="AL15" s="67">
        <v>5</v>
      </c>
      <c r="AM15" s="67">
        <v>5</v>
      </c>
      <c r="AN15" s="67">
        <v>0</v>
      </c>
      <c r="AO15" s="50">
        <v>10</v>
      </c>
      <c r="AP15" s="96">
        <v>0.4</v>
      </c>
      <c r="AQ15" s="47"/>
      <c r="AR15" s="105"/>
      <c r="AS15" s="47"/>
      <c r="AT15" s="131" t="s">
        <v>275</v>
      </c>
      <c r="AU15" s="131"/>
      <c r="AV15" s="69">
        <v>108936.55693339449</v>
      </c>
      <c r="AW15" s="69">
        <v>119773.30547012696</v>
      </c>
      <c r="AX15" s="87">
        <v>74345.233207491416</v>
      </c>
      <c r="AY15" s="87">
        <v>74345.233207491416</v>
      </c>
      <c r="AZ15" s="87">
        <v>108936.55693339449</v>
      </c>
      <c r="BA15" s="87">
        <v>110352.73217352861</v>
      </c>
      <c r="BB15" s="87">
        <v>73900.940164017811</v>
      </c>
      <c r="BC15" s="87">
        <v>74048.742044345854</v>
      </c>
      <c r="BD15" s="87">
        <v>74196.839528434546</v>
      </c>
      <c r="BE15" s="87">
        <v>74345.233207491416</v>
      </c>
      <c r="BF15" s="87">
        <v>119773.30547012696</v>
      </c>
      <c r="BG15" s="87">
        <v>120012.85208106721</v>
      </c>
      <c r="BH15" s="87">
        <v>73900.940164017811</v>
      </c>
      <c r="BI15" s="87">
        <v>74048.742044345854</v>
      </c>
      <c r="BJ15" s="87">
        <v>74196.839528434546</v>
      </c>
      <c r="BK15" s="87">
        <v>74345.233207491416</v>
      </c>
      <c r="BL15" s="67">
        <v>2</v>
      </c>
      <c r="BM15" s="67">
        <v>1</v>
      </c>
      <c r="BN15" s="67">
        <v>1</v>
      </c>
      <c r="BO15" s="67">
        <v>1</v>
      </c>
      <c r="BP15" s="67">
        <v>1</v>
      </c>
      <c r="BQ15" s="67">
        <v>1</v>
      </c>
    </row>
    <row r="16" spans="2:69" s="7" customFormat="1" ht="20.100000000000001" customHeight="1" x14ac:dyDescent="0.25">
      <c r="B16" s="136" t="s">
        <v>207</v>
      </c>
      <c r="C16" s="75">
        <v>9</v>
      </c>
      <c r="D16" s="62" t="s">
        <v>201</v>
      </c>
      <c r="E16" s="122" t="s">
        <v>245</v>
      </c>
      <c r="F16" s="120">
        <v>8</v>
      </c>
      <c r="G16" s="5"/>
      <c r="H16" s="5"/>
      <c r="I16" s="83"/>
      <c r="J16" s="5"/>
      <c r="K16" s="76"/>
      <c r="L16" s="76"/>
      <c r="M16" s="76"/>
      <c r="N16" s="76"/>
      <c r="O16" s="76"/>
      <c r="P16" s="76"/>
      <c r="Q16" s="77">
        <v>107209.15487999999</v>
      </c>
      <c r="R16" s="77">
        <v>117874.06558560001</v>
      </c>
      <c r="S16" s="70"/>
      <c r="T16" s="70"/>
      <c r="U16" s="148" t="s">
        <v>226</v>
      </c>
      <c r="V16" s="71"/>
      <c r="W16" s="71"/>
      <c r="X16" s="71"/>
      <c r="Y16" s="71"/>
      <c r="Z16" s="71"/>
      <c r="AA16" s="71"/>
      <c r="AB16" s="71"/>
      <c r="AC16" s="71"/>
      <c r="AD16" s="71"/>
      <c r="AE16" s="71"/>
      <c r="AF16" s="71"/>
      <c r="AG16" s="71"/>
      <c r="AH16" s="71"/>
      <c r="AI16" s="71"/>
      <c r="AJ16" s="66"/>
      <c r="AK16" s="66"/>
      <c r="AL16" s="66"/>
      <c r="AM16" s="66"/>
      <c r="AN16" s="66"/>
      <c r="AO16" s="49">
        <v>0</v>
      </c>
      <c r="AP16" s="51">
        <v>0</v>
      </c>
      <c r="AQ16" s="47"/>
      <c r="AR16" s="105"/>
      <c r="AS16" s="47"/>
      <c r="AT16" s="141" t="s">
        <v>278</v>
      </c>
      <c r="AU16" s="141"/>
      <c r="AV16" s="69">
        <v>25797.106472941436</v>
      </c>
      <c r="AW16" s="69">
        <v>37182.446930704318</v>
      </c>
      <c r="AX16" s="87">
        <v>17895.247831613426</v>
      </c>
      <c r="AY16" s="87">
        <v>17895.247831613426</v>
      </c>
      <c r="AZ16" s="87">
        <v>25797.106472941436</v>
      </c>
      <c r="BA16" s="87">
        <v>25848.700685887317</v>
      </c>
      <c r="BB16" s="87">
        <v>25900.398087259091</v>
      </c>
      <c r="BC16" s="87">
        <v>25952.198883433608</v>
      </c>
      <c r="BD16" s="87">
        <v>26004.103281200474</v>
      </c>
      <c r="BE16" s="87">
        <v>17895.247831613426</v>
      </c>
      <c r="BF16" s="87">
        <v>37182.446930704318</v>
      </c>
      <c r="BG16" s="87">
        <v>37256.811824565724</v>
      </c>
      <c r="BH16" s="87">
        <v>37331.325448214855</v>
      </c>
      <c r="BI16" s="87">
        <v>37405.988099111288</v>
      </c>
      <c r="BJ16" s="87">
        <v>37480.800075309511</v>
      </c>
      <c r="BK16" s="87">
        <v>17895.247831613426</v>
      </c>
      <c r="BL16" s="66">
        <v>1</v>
      </c>
      <c r="BM16" s="66">
        <v>1</v>
      </c>
      <c r="BN16" s="66">
        <v>1</v>
      </c>
      <c r="BO16" s="66">
        <v>1</v>
      </c>
      <c r="BP16" s="66">
        <v>1</v>
      </c>
      <c r="BQ16" s="66">
        <v>1</v>
      </c>
    </row>
    <row r="17" spans="2:69" s="7" customFormat="1" ht="20.100000000000001" customHeight="1" x14ac:dyDescent="0.25">
      <c r="B17" s="117" t="s">
        <v>237</v>
      </c>
      <c r="C17" s="75">
        <v>11</v>
      </c>
      <c r="D17" s="61" t="s">
        <v>201</v>
      </c>
      <c r="E17" s="122" t="s">
        <v>245</v>
      </c>
      <c r="F17" s="119">
        <v>8</v>
      </c>
      <c r="G17" s="26"/>
      <c r="H17" s="26"/>
      <c r="I17" s="84">
        <v>3.03</v>
      </c>
      <c r="J17" s="26"/>
      <c r="K17" s="78">
        <v>137.5</v>
      </c>
      <c r="L17" s="78">
        <v>387.1</v>
      </c>
      <c r="M17" s="78">
        <v>600</v>
      </c>
      <c r="N17" s="78">
        <v>400</v>
      </c>
      <c r="O17" s="78"/>
      <c r="P17" s="78"/>
      <c r="Q17" s="79">
        <v>12763.262534400001</v>
      </c>
      <c r="R17" s="79">
        <v>34613.604547199997</v>
      </c>
      <c r="S17" s="79"/>
      <c r="T17" s="79"/>
      <c r="U17" s="116" t="s">
        <v>227</v>
      </c>
      <c r="V17" s="72"/>
      <c r="W17" s="72"/>
      <c r="X17" s="72">
        <v>12794.8</v>
      </c>
      <c r="Y17" s="72">
        <v>12794.8</v>
      </c>
      <c r="Z17" s="72">
        <v>12794.8</v>
      </c>
      <c r="AA17" s="72">
        <v>12794.8</v>
      </c>
      <c r="AB17" s="72">
        <v>12794.8</v>
      </c>
      <c r="AC17" s="72">
        <v>12794.8</v>
      </c>
      <c r="AD17" s="72">
        <v>34613.599999999999</v>
      </c>
      <c r="AE17" s="72">
        <v>34613.599999999999</v>
      </c>
      <c r="AF17" s="72">
        <v>34613.599999999999</v>
      </c>
      <c r="AG17" s="72">
        <v>34613.599999999999</v>
      </c>
      <c r="AH17" s="72">
        <v>34613.599999999999</v>
      </c>
      <c r="AI17" s="72">
        <v>34613.599999999999</v>
      </c>
      <c r="AJ17" s="67">
        <v>5</v>
      </c>
      <c r="AK17" s="67">
        <v>5</v>
      </c>
      <c r="AL17" s="67">
        <v>5</v>
      </c>
      <c r="AM17" s="67">
        <v>5</v>
      </c>
      <c r="AN17" s="67">
        <v>5</v>
      </c>
      <c r="AO17" s="50">
        <v>25</v>
      </c>
      <c r="AP17" s="96">
        <v>1</v>
      </c>
      <c r="AQ17" s="47"/>
      <c r="AR17" s="105"/>
      <c r="AS17" s="47"/>
      <c r="AT17" s="121" t="s">
        <v>247</v>
      </c>
      <c r="AU17" s="121"/>
      <c r="AV17" s="69">
        <v>12794.8</v>
      </c>
      <c r="AW17" s="69">
        <v>34613.599999999999</v>
      </c>
      <c r="AX17" s="87">
        <v>12794.8</v>
      </c>
      <c r="AY17" s="87">
        <v>34613.599999999999</v>
      </c>
      <c r="AZ17" s="72">
        <v>12794.8</v>
      </c>
      <c r="BA17" s="72">
        <v>12794.8</v>
      </c>
      <c r="BB17" s="72">
        <v>12794.8</v>
      </c>
      <c r="BC17" s="72">
        <v>12794.8</v>
      </c>
      <c r="BD17" s="72">
        <v>12794.8</v>
      </c>
      <c r="BE17" s="72">
        <v>12794.8</v>
      </c>
      <c r="BF17" s="72">
        <v>34613.599999999999</v>
      </c>
      <c r="BG17" s="72">
        <v>34613.599999999999</v>
      </c>
      <c r="BH17" s="72">
        <v>34613.599999999999</v>
      </c>
      <c r="BI17" s="72">
        <v>34613.599999999999</v>
      </c>
      <c r="BJ17" s="72">
        <v>34613.599999999999</v>
      </c>
      <c r="BK17" s="72">
        <v>34613.599999999999</v>
      </c>
      <c r="BL17" s="67"/>
      <c r="BM17" s="67"/>
      <c r="BN17" s="67"/>
      <c r="BO17" s="67"/>
      <c r="BP17" s="67"/>
      <c r="BQ17" s="67"/>
    </row>
    <row r="18" spans="2:69" s="7" customFormat="1" ht="20.100000000000001" customHeight="1" x14ac:dyDescent="0.25">
      <c r="B18" s="162" t="s">
        <v>210</v>
      </c>
      <c r="C18" s="134">
        <v>12</v>
      </c>
      <c r="D18" s="61" t="s">
        <v>201</v>
      </c>
      <c r="E18" s="122" t="s">
        <v>245</v>
      </c>
      <c r="F18" s="120">
        <v>8</v>
      </c>
      <c r="G18" s="26"/>
      <c r="H18" s="26"/>
      <c r="I18" s="84"/>
      <c r="J18" s="26"/>
      <c r="K18" s="78"/>
      <c r="L18" s="78"/>
      <c r="M18" s="78"/>
      <c r="N18" s="78"/>
      <c r="O18" s="78"/>
      <c r="P18" s="78"/>
      <c r="Q18" s="79">
        <v>2898.9182336399995</v>
      </c>
      <c r="R18" s="79">
        <v>9483.00431364</v>
      </c>
      <c r="S18" s="70"/>
      <c r="T18" s="70"/>
      <c r="U18" s="3"/>
      <c r="V18" s="71"/>
      <c r="W18" s="71"/>
      <c r="X18" s="71"/>
      <c r="Y18" s="71"/>
      <c r="Z18" s="71"/>
      <c r="AA18" s="71"/>
      <c r="AB18" s="71"/>
      <c r="AC18" s="71"/>
      <c r="AD18" s="71"/>
      <c r="AE18" s="71"/>
      <c r="AF18" s="71"/>
      <c r="AG18" s="71"/>
      <c r="AH18" s="71"/>
      <c r="AI18" s="71"/>
      <c r="AJ18" s="66"/>
      <c r="AK18" s="66"/>
      <c r="AL18" s="66"/>
      <c r="AM18" s="66"/>
      <c r="AN18" s="66"/>
      <c r="AO18" s="49">
        <v>0</v>
      </c>
      <c r="AP18" s="51">
        <v>0</v>
      </c>
      <c r="AQ18" s="47"/>
      <c r="AR18" s="105"/>
      <c r="AS18" s="47"/>
      <c r="AT18" s="178" t="s">
        <v>336</v>
      </c>
      <c r="AU18" s="178"/>
      <c r="AV18" s="69">
        <v>2898.9182336399995</v>
      </c>
      <c r="AW18" s="69">
        <v>9483.00431364</v>
      </c>
      <c r="AX18" s="88">
        <v>2898.9182336399995</v>
      </c>
      <c r="AY18" s="88">
        <v>9483.00431364</v>
      </c>
      <c r="AZ18" s="81">
        <v>2898.9182336399995</v>
      </c>
      <c r="BA18" s="81">
        <v>2898.9182336399995</v>
      </c>
      <c r="BB18" s="81">
        <v>2898.9182336399995</v>
      </c>
      <c r="BC18" s="81">
        <v>2898.9182336399995</v>
      </c>
      <c r="BD18" s="81">
        <v>2898.9182336399995</v>
      </c>
      <c r="BE18" s="81">
        <v>2898.9182336399995</v>
      </c>
      <c r="BF18" s="81">
        <v>9483.00431364</v>
      </c>
      <c r="BG18" s="81">
        <v>9483.00431364</v>
      </c>
      <c r="BH18" s="81">
        <v>9483.00431364</v>
      </c>
      <c r="BI18" s="81">
        <v>9483.00431364</v>
      </c>
      <c r="BJ18" s="81">
        <v>9483.00431364</v>
      </c>
      <c r="BK18" s="81">
        <v>9483.00431364</v>
      </c>
      <c r="BL18" s="66"/>
      <c r="BM18" s="66"/>
      <c r="BN18" s="66"/>
      <c r="BO18" s="66"/>
      <c r="BP18" s="66"/>
      <c r="BQ18" s="66"/>
    </row>
    <row r="19" spans="2:69" ht="30" customHeight="1" x14ac:dyDescent="0.25">
      <c r="B19" s="59" t="s">
        <v>42</v>
      </c>
      <c r="C19" s="3"/>
      <c r="D19" s="3"/>
      <c r="E19" s="3"/>
      <c r="F19" s="3"/>
      <c r="G19" s="3"/>
      <c r="H19" s="3"/>
      <c r="I19" s="3"/>
      <c r="J19" s="3"/>
      <c r="K19" s="69"/>
      <c r="L19" s="69"/>
      <c r="M19" s="69"/>
      <c r="N19" s="69"/>
      <c r="O19" s="69"/>
      <c r="P19" s="69"/>
      <c r="Q19" s="77">
        <v>1389756.4921501197</v>
      </c>
      <c r="R19" s="77">
        <v>1376249.3909298</v>
      </c>
      <c r="S19" s="77"/>
      <c r="T19" s="77"/>
      <c r="U19" s="3"/>
      <c r="V19" s="77"/>
      <c r="W19" s="77"/>
      <c r="X19" s="69"/>
      <c r="Y19" s="69"/>
      <c r="Z19" s="69"/>
      <c r="AA19" s="69"/>
      <c r="AB19" s="69"/>
      <c r="AC19" s="69"/>
      <c r="AD19" s="69"/>
      <c r="AE19" s="69"/>
      <c r="AF19" s="74"/>
      <c r="AG19" s="69"/>
      <c r="AH19" s="69"/>
      <c r="AI19" s="69"/>
      <c r="AJ19" s="3"/>
      <c r="AK19" s="3"/>
      <c r="AL19" s="3"/>
      <c r="AM19" s="3"/>
      <c r="AN19" s="3"/>
      <c r="AO19" s="3"/>
      <c r="AP19" s="3"/>
      <c r="AQ19" s="6"/>
      <c r="AR19" s="6"/>
      <c r="AS19" s="6"/>
      <c r="AT19" s="3"/>
      <c r="AU19" s="3"/>
      <c r="AV19" s="203">
        <v>1330883.8704399758</v>
      </c>
      <c r="AW19" s="203">
        <v>1382729.1327144715</v>
      </c>
      <c r="AX19" s="203">
        <v>1058235.9503127448</v>
      </c>
      <c r="AY19" s="203">
        <v>1074308.9861527451</v>
      </c>
      <c r="AZ19" s="87">
        <v>1330883.8704399758</v>
      </c>
      <c r="BA19" s="87">
        <v>1332351.6398930559</v>
      </c>
      <c r="BB19" s="87">
        <v>1282517.2452849168</v>
      </c>
      <c r="BC19" s="87">
        <v>1282716.8479614195</v>
      </c>
      <c r="BD19" s="87">
        <v>1282916.8498432748</v>
      </c>
      <c r="BE19" s="87">
        <v>1058235.9503127448</v>
      </c>
      <c r="BF19" s="87">
        <v>1382729.1327144715</v>
      </c>
      <c r="BG19" s="87">
        <v>1383044.644219273</v>
      </c>
      <c r="BH19" s="87">
        <v>1307209.3059258726</v>
      </c>
      <c r="BI19" s="87">
        <v>1307433.6704570975</v>
      </c>
      <c r="BJ19" s="87">
        <v>1307658.7799173843</v>
      </c>
      <c r="BK19" s="87">
        <v>1074308.9861527451</v>
      </c>
      <c r="BL19" s="3"/>
      <c r="BM19" s="3"/>
      <c r="BN19" s="3"/>
      <c r="BO19" s="3"/>
      <c r="BP19" s="3"/>
      <c r="BQ19" s="3"/>
    </row>
    <row r="20" spans="2:69" x14ac:dyDescent="0.25">
      <c r="U20" s="2"/>
      <c r="V20" s="2"/>
      <c r="W20" s="2"/>
      <c r="X20" s="2"/>
      <c r="Y20" s="2"/>
      <c r="Z20" s="2"/>
      <c r="AA20" s="2"/>
      <c r="AB20" s="2"/>
      <c r="AC20" s="2"/>
      <c r="AD20" s="2"/>
      <c r="AE20" s="2"/>
      <c r="AF20" s="2"/>
      <c r="AG20" s="2"/>
      <c r="AH20" s="2"/>
      <c r="AI20" s="2"/>
      <c r="AJ20" s="2"/>
      <c r="AK20" s="2"/>
      <c r="AL20" s="2"/>
      <c r="AM20" s="2"/>
      <c r="AN20" s="2"/>
      <c r="AO20" s="2"/>
      <c r="AP20" s="2"/>
      <c r="AQ20" s="7"/>
      <c r="AR20" s="7"/>
      <c r="AS20" s="7"/>
      <c r="AT20" s="2"/>
      <c r="AU20" s="2"/>
      <c r="AV20" s="24"/>
      <c r="AW20" s="24"/>
      <c r="AX20" s="24"/>
      <c r="AY20" s="24"/>
      <c r="AZ20" s="2"/>
      <c r="BA20" s="2"/>
      <c r="BB20" s="2"/>
      <c r="BC20" s="2"/>
      <c r="BD20" s="2"/>
      <c r="BE20" s="2"/>
      <c r="BF20" s="2"/>
      <c r="BG20" s="2"/>
      <c r="BH20" s="2"/>
      <c r="BI20" s="2"/>
      <c r="BJ20" s="2"/>
      <c r="BK20" s="2"/>
      <c r="BL20" s="2"/>
      <c r="BM20" s="2"/>
      <c r="BN20" s="2"/>
      <c r="BO20" s="2"/>
      <c r="BP20" s="2"/>
      <c r="BQ20" s="2"/>
    </row>
    <row r="21" spans="2:69" x14ac:dyDescent="0.25">
      <c r="U21" s="2"/>
      <c r="V21" s="2"/>
      <c r="W21" s="2"/>
      <c r="X21" s="2"/>
      <c r="Y21" s="2"/>
      <c r="Z21" s="2"/>
      <c r="AA21" s="2"/>
      <c r="AB21" s="2"/>
      <c r="AC21" s="2"/>
      <c r="AD21" s="2"/>
      <c r="AE21" s="2"/>
      <c r="AF21" s="2"/>
      <c r="AG21" s="2"/>
      <c r="AH21" s="2"/>
      <c r="AI21" s="2"/>
      <c r="AJ21" s="2"/>
      <c r="AK21" s="2"/>
      <c r="AL21" s="2"/>
      <c r="AM21" s="2"/>
      <c r="AN21" s="2"/>
      <c r="AO21" s="2"/>
      <c r="AP21" s="2"/>
      <c r="AQ21" s="7"/>
      <c r="AR21" s="7"/>
      <c r="AS21" s="7"/>
      <c r="AT21" s="2"/>
      <c r="AU21" s="2"/>
      <c r="AV21" s="25"/>
      <c r="AW21" s="25"/>
      <c r="AX21" s="25"/>
      <c r="AY21" s="25"/>
      <c r="AZ21" s="2"/>
      <c r="BA21" s="2"/>
      <c r="BB21" s="2"/>
      <c r="BC21" s="2"/>
      <c r="BD21" s="2"/>
      <c r="BE21" s="2"/>
      <c r="BF21" s="2"/>
      <c r="BG21" s="2"/>
      <c r="BH21" s="2"/>
      <c r="BI21" s="2"/>
      <c r="BJ21" s="2"/>
      <c r="BK21" s="2"/>
      <c r="BL21" s="2"/>
      <c r="BM21" s="2"/>
      <c r="BN21" s="2"/>
      <c r="BO21" s="2"/>
      <c r="BP21" s="2"/>
      <c r="BQ21" s="2"/>
    </row>
    <row r="22" spans="2:69" x14ac:dyDescent="0.25">
      <c r="Q22" s="8"/>
      <c r="R22" s="10"/>
      <c r="U22" s="2"/>
      <c r="V22" s="2"/>
      <c r="W22" s="2"/>
      <c r="X22" s="2"/>
      <c r="Y22" s="2"/>
      <c r="Z22" s="2"/>
      <c r="AA22" s="2"/>
      <c r="AB22" s="2"/>
      <c r="AC22" s="2"/>
      <c r="AD22" s="2"/>
      <c r="AE22" s="2"/>
      <c r="AF22" s="2"/>
      <c r="AG22" s="2"/>
      <c r="AH22" s="2"/>
      <c r="AI22" s="2"/>
      <c r="AJ22" s="2"/>
      <c r="AK22" s="2"/>
      <c r="AL22" s="2"/>
      <c r="AM22" s="2"/>
      <c r="AN22" s="2"/>
      <c r="AO22" s="2"/>
      <c r="AP22" s="2"/>
      <c r="AQ22" s="7"/>
      <c r="AR22" s="7"/>
      <c r="AS22" s="7"/>
      <c r="AT22" s="2"/>
      <c r="AU22" s="2"/>
      <c r="AV22" s="2"/>
      <c r="AW22" s="2"/>
      <c r="AX22" s="2"/>
      <c r="AY22" s="2"/>
      <c r="AZ22" s="2"/>
      <c r="BA22" s="2"/>
      <c r="BB22" s="2"/>
      <c r="BC22" s="2"/>
      <c r="BD22" s="2"/>
      <c r="BE22" s="2"/>
      <c r="BF22" s="2"/>
      <c r="BG22" s="2"/>
      <c r="BH22" s="2"/>
      <c r="BI22" s="2"/>
      <c r="BJ22" s="2"/>
      <c r="BK22" s="2"/>
      <c r="BL22" s="2"/>
      <c r="BM22" s="2"/>
      <c r="BN22" s="2"/>
      <c r="BO22" s="2"/>
      <c r="BP22" s="2"/>
      <c r="BQ22" s="2"/>
    </row>
    <row r="23" spans="2:69" x14ac:dyDescent="0.25">
      <c r="Q23" s="10"/>
      <c r="R23" s="10"/>
      <c r="U23" s="2"/>
      <c r="V23" s="2"/>
      <c r="W23" s="2"/>
      <c r="X23" s="2"/>
      <c r="Y23" s="2"/>
      <c r="Z23" s="2"/>
      <c r="AA23" s="2"/>
      <c r="AB23" s="2"/>
      <c r="AC23" s="2"/>
      <c r="AD23" s="2"/>
      <c r="AE23" s="2"/>
      <c r="AF23" s="2"/>
      <c r="AG23" s="2"/>
      <c r="AH23" s="2"/>
      <c r="AI23" s="2"/>
      <c r="AJ23" s="2"/>
      <c r="AK23" s="2"/>
      <c r="AL23" s="2"/>
      <c r="AM23" s="2"/>
      <c r="AN23" s="2"/>
      <c r="AO23" s="2"/>
      <c r="AP23" s="2"/>
      <c r="AQ23" s="7"/>
      <c r="AR23" s="7"/>
      <c r="AS23" s="7"/>
      <c r="AT23" s="2"/>
      <c r="AU23" s="2"/>
      <c r="AV23" s="2"/>
      <c r="AW23" s="2"/>
      <c r="AX23" s="2"/>
      <c r="AY23" s="2"/>
      <c r="AZ23" s="2"/>
      <c r="BA23" s="2"/>
      <c r="BB23" s="2"/>
      <c r="BC23" s="2"/>
      <c r="BD23" s="2"/>
      <c r="BE23" s="2"/>
      <c r="BF23" s="2"/>
      <c r="BG23" s="2"/>
      <c r="BH23" s="2"/>
      <c r="BI23" s="2"/>
      <c r="BJ23" s="2"/>
      <c r="BK23" s="2"/>
      <c r="BL23" s="2"/>
      <c r="BM23" s="2"/>
      <c r="BN23" s="2"/>
      <c r="BO23" s="2"/>
      <c r="BP23" s="2"/>
      <c r="BQ23" s="2"/>
    </row>
    <row r="24" spans="2:69" x14ac:dyDescent="0.25">
      <c r="U24" s="2"/>
      <c r="V24" s="2"/>
      <c r="W24" s="2"/>
      <c r="X24" s="2"/>
      <c r="Y24" s="2"/>
      <c r="Z24" s="2"/>
      <c r="AA24" s="2"/>
      <c r="AB24" s="2"/>
      <c r="AC24" s="2"/>
      <c r="AD24" s="2"/>
      <c r="AE24" s="2"/>
      <c r="AF24" s="2"/>
      <c r="AG24" s="2"/>
      <c r="AH24" s="2"/>
      <c r="AI24" s="2"/>
      <c r="AJ24" s="2"/>
      <c r="AK24" s="2"/>
      <c r="AL24" s="2"/>
      <c r="AM24" s="2"/>
      <c r="AN24" s="2"/>
      <c r="AO24" s="2"/>
      <c r="AP24" s="2"/>
      <c r="AQ24" s="7"/>
      <c r="AR24" s="7"/>
      <c r="AS24" s="7"/>
      <c r="AT24" s="2"/>
      <c r="AU24" s="2"/>
      <c r="AV24" s="2"/>
      <c r="AW24" s="2"/>
      <c r="AX24" s="2"/>
      <c r="AY24" s="2"/>
      <c r="AZ24" s="2"/>
      <c r="BA24" s="2"/>
      <c r="BB24" s="2"/>
      <c r="BC24" s="2"/>
      <c r="BD24" s="2"/>
      <c r="BE24" s="2"/>
      <c r="BF24" s="2"/>
      <c r="BG24" s="2"/>
      <c r="BH24" s="2"/>
      <c r="BI24" s="2"/>
      <c r="BJ24" s="2"/>
      <c r="BK24" s="2"/>
      <c r="BL24" s="2"/>
      <c r="BM24" s="2"/>
      <c r="BN24" s="2"/>
      <c r="BO24" s="2"/>
      <c r="BP24" s="2"/>
      <c r="BQ24" s="2"/>
    </row>
    <row r="25" spans="2:69" x14ac:dyDescent="0.25">
      <c r="U25" s="2"/>
      <c r="V25" s="2"/>
      <c r="W25" s="2"/>
      <c r="X25" s="2"/>
      <c r="Y25" s="2"/>
      <c r="Z25" s="2"/>
      <c r="AA25" s="2"/>
      <c r="AB25" s="2"/>
      <c r="AC25" s="2"/>
      <c r="AD25" s="2"/>
      <c r="AE25" s="2"/>
      <c r="AF25" s="2"/>
      <c r="AG25" s="2"/>
      <c r="AH25" s="2"/>
      <c r="AI25" s="2"/>
      <c r="AJ25" s="2"/>
      <c r="AK25" s="2"/>
      <c r="AL25" s="2"/>
      <c r="AM25" s="2"/>
      <c r="AN25" s="2"/>
      <c r="AO25" s="2"/>
      <c r="AP25" s="2"/>
      <c r="AQ25" s="7"/>
      <c r="AR25" s="7"/>
      <c r="AS25" s="7"/>
      <c r="AT25" s="2"/>
      <c r="AU25" s="2"/>
      <c r="AV25" s="2"/>
      <c r="AW25" s="2"/>
      <c r="AX25" s="2"/>
      <c r="AY25" s="2"/>
      <c r="AZ25" s="2"/>
      <c r="BA25" s="2"/>
      <c r="BB25" s="2"/>
      <c r="BC25" s="2"/>
      <c r="BD25" s="2"/>
      <c r="BE25" s="2"/>
      <c r="BF25" s="2"/>
      <c r="BG25" s="2"/>
      <c r="BH25" s="2"/>
      <c r="BI25" s="2"/>
      <c r="BJ25" s="2"/>
      <c r="BK25" s="2"/>
      <c r="BL25" s="2"/>
      <c r="BM25" s="2"/>
      <c r="BN25" s="2"/>
      <c r="BO25" s="2"/>
      <c r="BP25" s="2"/>
      <c r="BQ25" s="2"/>
    </row>
    <row r="26" spans="2:69" x14ac:dyDescent="0.25">
      <c r="Q26" s="8"/>
      <c r="R26" s="8"/>
      <c r="S26" s="8"/>
      <c r="T26" s="8"/>
      <c r="U26" s="2"/>
      <c r="V26" s="2"/>
      <c r="W26" s="2"/>
      <c r="X26" s="2"/>
      <c r="Y26" s="2"/>
      <c r="Z26" s="2"/>
      <c r="AA26" s="2"/>
      <c r="AB26" s="2"/>
      <c r="AC26" s="2"/>
      <c r="AD26" s="2"/>
      <c r="AE26" s="2"/>
      <c r="AF26" s="2"/>
      <c r="AG26" s="2"/>
      <c r="AH26" s="2"/>
      <c r="AI26" s="2"/>
      <c r="AJ26" s="2"/>
      <c r="AK26" s="2"/>
      <c r="AL26" s="2"/>
      <c r="AM26" s="2"/>
      <c r="AN26" s="2"/>
      <c r="AO26" s="2"/>
      <c r="AP26" s="2"/>
      <c r="AQ26" s="7"/>
      <c r="AR26" s="7"/>
      <c r="AS26" s="7"/>
      <c r="AT26" s="2"/>
      <c r="AU26" s="2"/>
      <c r="AV26" s="2"/>
      <c r="AW26" s="2"/>
      <c r="AX26" s="2"/>
      <c r="AY26" s="2"/>
      <c r="AZ26" s="2"/>
      <c r="BA26" s="2"/>
      <c r="BB26" s="2"/>
      <c r="BC26" s="2"/>
      <c r="BD26" s="2"/>
      <c r="BE26" s="2"/>
      <c r="BF26" s="2"/>
      <c r="BG26" s="2"/>
      <c r="BH26" s="2"/>
      <c r="BI26" s="2"/>
      <c r="BJ26" s="2"/>
      <c r="BK26" s="2"/>
      <c r="BL26" s="2"/>
      <c r="BM26" s="2"/>
      <c r="BN26" s="2"/>
      <c r="BO26" s="2"/>
      <c r="BP26" s="2"/>
      <c r="BQ26" s="2"/>
    </row>
    <row r="27" spans="2:69" x14ac:dyDescent="0.25">
      <c r="Q27" s="8"/>
      <c r="R27" s="8"/>
      <c r="S27" s="8"/>
      <c r="T27" s="8"/>
      <c r="U27" s="2"/>
      <c r="V27" s="2"/>
      <c r="W27" s="2"/>
      <c r="X27" s="2"/>
      <c r="Y27" s="2"/>
      <c r="Z27" s="2"/>
      <c r="AA27" s="2"/>
      <c r="AB27" s="2"/>
      <c r="AC27" s="2"/>
      <c r="AD27" s="2"/>
      <c r="AE27" s="2"/>
      <c r="AF27" s="2"/>
      <c r="AG27" s="2"/>
      <c r="AH27" s="2"/>
      <c r="AI27" s="2"/>
      <c r="AJ27" s="2"/>
      <c r="AK27" s="2"/>
      <c r="AL27" s="2"/>
      <c r="AM27" s="2"/>
      <c r="AN27" s="2"/>
      <c r="AO27" s="2"/>
      <c r="AP27" s="2"/>
      <c r="AQ27" s="7"/>
      <c r="AR27" s="7"/>
      <c r="AS27" s="7"/>
      <c r="AT27" s="2"/>
      <c r="AU27" s="2"/>
      <c r="AV27" s="2"/>
      <c r="AW27" s="2"/>
      <c r="AX27" s="2"/>
      <c r="AY27" s="2"/>
      <c r="AZ27" s="2"/>
      <c r="BA27" s="2"/>
      <c r="BB27" s="2"/>
      <c r="BC27" s="2"/>
      <c r="BD27" s="2"/>
      <c r="BE27" s="2"/>
      <c r="BF27" s="2"/>
      <c r="BG27" s="2"/>
      <c r="BH27" s="2"/>
      <c r="BI27" s="2"/>
      <c r="BJ27" s="2"/>
      <c r="BK27" s="2"/>
      <c r="BL27" s="2"/>
      <c r="BM27" s="2"/>
      <c r="BN27" s="2"/>
      <c r="BO27" s="2"/>
      <c r="BP27" s="2"/>
      <c r="BQ27" s="2"/>
    </row>
    <row r="28" spans="2:69" x14ac:dyDescent="0.25">
      <c r="Q28" s="8"/>
      <c r="R28" s="8"/>
      <c r="S28" s="8"/>
      <c r="T28" s="8"/>
      <c r="U28" s="2"/>
      <c r="V28" s="2"/>
      <c r="W28" s="2"/>
      <c r="X28" s="2"/>
      <c r="Y28" s="2"/>
      <c r="Z28" s="2"/>
      <c r="AA28" s="2"/>
      <c r="AB28" s="2"/>
      <c r="AC28" s="2"/>
      <c r="AD28" s="2"/>
      <c r="AE28" s="2"/>
      <c r="AF28" s="2"/>
      <c r="AG28" s="2"/>
      <c r="AH28" s="2"/>
      <c r="AI28" s="2"/>
      <c r="AJ28" s="2"/>
      <c r="AK28" s="2"/>
      <c r="AL28" s="2"/>
      <c r="AM28" s="2"/>
      <c r="AN28" s="2"/>
      <c r="AO28" s="2"/>
      <c r="AP28" s="2"/>
      <c r="AQ28" s="7"/>
      <c r="AR28" s="7"/>
      <c r="AS28" s="7"/>
      <c r="AT28" s="2"/>
      <c r="AU28" s="2"/>
      <c r="AV28" s="2"/>
      <c r="AW28" s="2"/>
      <c r="AX28" s="2"/>
      <c r="AY28" s="2"/>
      <c r="AZ28" s="2"/>
      <c r="BA28" s="2"/>
      <c r="BB28" s="2"/>
      <c r="BC28" s="2"/>
      <c r="BD28" s="2"/>
      <c r="BE28" s="2"/>
      <c r="BF28" s="2"/>
      <c r="BG28" s="2"/>
      <c r="BH28" s="2"/>
      <c r="BI28" s="2"/>
      <c r="BJ28" s="2"/>
      <c r="BK28" s="2"/>
      <c r="BL28" s="2"/>
      <c r="BM28" s="2"/>
      <c r="BN28" s="2"/>
      <c r="BO28" s="2"/>
      <c r="BP28" s="2"/>
      <c r="BQ28" s="2"/>
    </row>
    <row r="29" spans="2:69" x14ac:dyDescent="0.25">
      <c r="Q29" s="8"/>
      <c r="R29" s="8"/>
      <c r="S29" s="8"/>
      <c r="T29" s="8"/>
      <c r="U29" s="2"/>
      <c r="V29" s="2"/>
      <c r="W29" s="2"/>
      <c r="X29" s="2"/>
      <c r="Y29" s="2"/>
      <c r="Z29" s="2"/>
      <c r="AA29" s="2"/>
      <c r="AB29" s="2"/>
      <c r="AC29" s="2"/>
      <c r="AD29" s="2"/>
      <c r="AE29" s="2"/>
      <c r="AF29" s="2"/>
      <c r="AG29" s="2"/>
      <c r="AH29" s="2"/>
      <c r="AI29" s="2"/>
      <c r="AJ29" s="2"/>
      <c r="AK29" s="2"/>
      <c r="AL29" s="2"/>
      <c r="AM29" s="2"/>
      <c r="AN29" s="2"/>
      <c r="AO29" s="2"/>
      <c r="AP29" s="2"/>
      <c r="AQ29" s="7"/>
      <c r="AR29" s="7"/>
      <c r="AS29" s="7"/>
      <c r="AT29" s="2"/>
      <c r="AU29" s="2"/>
      <c r="AV29" s="2"/>
      <c r="AW29" s="2"/>
      <c r="AX29" s="2"/>
      <c r="AY29" s="2"/>
      <c r="AZ29" s="2"/>
      <c r="BA29" s="2"/>
      <c r="BB29" s="2"/>
      <c r="BC29" s="2"/>
      <c r="BD29" s="2"/>
      <c r="BE29" s="2"/>
      <c r="BF29" s="2"/>
      <c r="BG29" s="2"/>
      <c r="BH29" s="2"/>
      <c r="BI29" s="2"/>
      <c r="BJ29" s="2"/>
      <c r="BK29" s="2"/>
      <c r="BL29" s="2"/>
      <c r="BM29" s="2"/>
      <c r="BN29" s="2"/>
      <c r="BO29" s="2"/>
      <c r="BP29" s="2"/>
      <c r="BQ29" s="2"/>
    </row>
    <row r="30" spans="2:69" x14ac:dyDescent="0.25">
      <c r="Q30" s="8"/>
      <c r="R30" s="8"/>
      <c r="S30" s="8"/>
      <c r="T30" s="8"/>
      <c r="U30" s="2"/>
      <c r="V30" s="2"/>
      <c r="W30" s="2"/>
      <c r="X30" s="2"/>
      <c r="Y30" s="2"/>
      <c r="Z30" s="2"/>
      <c r="AA30" s="2"/>
      <c r="AB30" s="2"/>
      <c r="AC30" s="2"/>
      <c r="AD30" s="2"/>
      <c r="AE30" s="2"/>
      <c r="AF30" s="2"/>
      <c r="AG30" s="2"/>
      <c r="AH30" s="2"/>
      <c r="AI30" s="2"/>
      <c r="AJ30" s="2"/>
      <c r="AK30" s="2"/>
      <c r="AL30" s="2"/>
      <c r="AM30" s="2"/>
      <c r="AN30" s="2"/>
      <c r="AO30" s="2"/>
      <c r="AP30" s="2"/>
      <c r="AQ30" s="7"/>
      <c r="AR30" s="7"/>
      <c r="AS30" s="7"/>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2:69" x14ac:dyDescent="0.25">
      <c r="R31" s="8"/>
      <c r="S31" s="8"/>
      <c r="T31" s="8"/>
      <c r="U31" s="2"/>
      <c r="V31" s="2"/>
      <c r="W31" s="2"/>
      <c r="X31" s="2"/>
      <c r="Y31" s="2"/>
      <c r="Z31" s="2"/>
      <c r="AA31" s="2"/>
      <c r="AB31" s="2"/>
      <c r="AC31" s="2"/>
      <c r="AD31" s="2"/>
      <c r="AE31" s="2"/>
      <c r="AF31" s="2"/>
      <c r="AG31" s="2"/>
      <c r="AH31" s="2"/>
      <c r="AI31" s="2"/>
      <c r="AJ31" s="2"/>
      <c r="AK31" s="2"/>
      <c r="AL31" s="2"/>
      <c r="AM31" s="2"/>
      <c r="AN31" s="2"/>
      <c r="AO31" s="2"/>
      <c r="AP31" s="2"/>
      <c r="AQ31" s="7"/>
      <c r="AR31" s="7"/>
      <c r="AS31" s="7"/>
      <c r="AT31" s="2"/>
      <c r="AU31" s="2"/>
      <c r="AV31" s="2"/>
      <c r="AW31" s="2"/>
      <c r="AX31" s="2"/>
      <c r="AY31" s="2"/>
      <c r="AZ31" s="2"/>
      <c r="BA31" s="2"/>
      <c r="BB31" s="2"/>
      <c r="BC31" s="2"/>
      <c r="BD31" s="2"/>
      <c r="BE31" s="2"/>
      <c r="BF31" s="2"/>
      <c r="BG31" s="2"/>
      <c r="BH31" s="2"/>
      <c r="BI31" s="2"/>
      <c r="BJ31" s="2"/>
      <c r="BK31" s="2"/>
      <c r="BL31" s="2"/>
      <c r="BM31" s="2"/>
      <c r="BN31" s="2"/>
      <c r="BO31" s="2"/>
      <c r="BP31" s="2"/>
      <c r="BQ31" s="2"/>
    </row>
    <row r="32" spans="2:69" x14ac:dyDescent="0.25">
      <c r="U32" s="2"/>
      <c r="V32" s="2"/>
      <c r="W32" s="2"/>
      <c r="X32" s="2"/>
      <c r="Y32" s="2"/>
      <c r="Z32" s="2"/>
      <c r="AA32" s="2"/>
      <c r="AB32" s="2"/>
      <c r="AC32" s="2"/>
      <c r="AD32" s="2"/>
      <c r="AE32" s="2"/>
      <c r="AF32" s="2"/>
      <c r="AG32" s="2"/>
      <c r="AH32" s="2"/>
      <c r="AI32" s="2"/>
      <c r="AJ32" s="2"/>
      <c r="AK32" s="2"/>
      <c r="AL32" s="2"/>
      <c r="AM32" s="2"/>
      <c r="AN32" s="2"/>
      <c r="AO32" s="2"/>
      <c r="AP32" s="2"/>
      <c r="AQ32" s="7"/>
      <c r="AR32" s="7"/>
      <c r="AS32" s="7"/>
      <c r="AT32" s="2"/>
      <c r="AU32" s="2"/>
      <c r="AV32" s="2"/>
      <c r="AW32" s="2"/>
      <c r="AX32" s="2"/>
      <c r="AY32" s="2"/>
      <c r="AZ32" s="2"/>
      <c r="BA32" s="2"/>
      <c r="BB32" s="2"/>
      <c r="BC32" s="2"/>
      <c r="BD32" s="2"/>
      <c r="BE32" s="2"/>
      <c r="BF32" s="2"/>
      <c r="BG32" s="2"/>
      <c r="BH32" s="2"/>
      <c r="BI32" s="2"/>
      <c r="BJ32" s="2"/>
      <c r="BK32" s="2"/>
      <c r="BL32" s="2"/>
      <c r="BM32" s="2"/>
      <c r="BN32" s="2"/>
      <c r="BO32" s="2"/>
      <c r="BP32" s="2"/>
      <c r="BQ32" s="2"/>
    </row>
  </sheetData>
  <sheetProtection formatCells="0" formatColumns="0" formatRows="0" insertColumns="0" insertRows="0" insertHyperlinks="0" deleteColumns="0" deleteRows="0" pivotTables="0"/>
  <autoFilter ref="A8:BQ18"/>
  <sortState ref="B9:R19">
    <sortCondition ref="B9:B19"/>
  </sortState>
  <mergeCells count="39">
    <mergeCell ref="AX6:AY7"/>
    <mergeCell ref="AU7:AU8"/>
    <mergeCell ref="BF7:BK7"/>
    <mergeCell ref="V6:W7"/>
    <mergeCell ref="B2:BQ2"/>
    <mergeCell ref="B3:BQ3"/>
    <mergeCell ref="B4:BQ4"/>
    <mergeCell ref="B5:BQ5"/>
    <mergeCell ref="B6:B8"/>
    <mergeCell ref="C6:C8"/>
    <mergeCell ref="D6:D8"/>
    <mergeCell ref="E6:E8"/>
    <mergeCell ref="F6:F8"/>
    <mergeCell ref="G6:G8"/>
    <mergeCell ref="H6:H8"/>
    <mergeCell ref="M6:N6"/>
    <mergeCell ref="O6:P6"/>
    <mergeCell ref="Q6:T6"/>
    <mergeCell ref="AO7:AO8"/>
    <mergeCell ref="AP7:AP8"/>
    <mergeCell ref="AQ7:AS7"/>
    <mergeCell ref="Q7:R7"/>
    <mergeCell ref="S7:T7"/>
    <mergeCell ref="AT7:AT8"/>
    <mergeCell ref="U6:U8"/>
    <mergeCell ref="AZ6:BK6"/>
    <mergeCell ref="AZ7:BE7"/>
    <mergeCell ref="BL6:BQ7"/>
    <mergeCell ref="X7:AC7"/>
    <mergeCell ref="AD7:AI7"/>
    <mergeCell ref="AJ7:AJ8"/>
    <mergeCell ref="AK7:AK8"/>
    <mergeCell ref="AL7:AL8"/>
    <mergeCell ref="AM7:AM8"/>
    <mergeCell ref="AN7:AN8"/>
    <mergeCell ref="X6:AI6"/>
    <mergeCell ref="AJ6:AN6"/>
    <mergeCell ref="AO6:AT6"/>
    <mergeCell ref="AV6:AW7"/>
  </mergeCells>
  <conditionalFormatting sqref="AQ14:AQ18 AQ9:AQ12">
    <cfRule type="expression" dxfId="10" priority="20">
      <formula>AP9&gt;=0.7</formula>
    </cfRule>
  </conditionalFormatting>
  <conditionalFormatting sqref="AS11:AS12 AS14:AS18 AS9">
    <cfRule type="expression" dxfId="9" priority="13">
      <formula>AP9=0</formula>
    </cfRule>
    <cfRule type="expression" dxfId="8" priority="19">
      <formula>AP9&lt;=0.5</formula>
    </cfRule>
  </conditionalFormatting>
  <conditionalFormatting sqref="AR11:AR12 AR14:AR18 AR9">
    <cfRule type="cellIs" dxfId="7" priority="16" operator="between">
      <formula>0.7</formula>
      <formula>0.5</formula>
    </cfRule>
  </conditionalFormatting>
  <pageMargins left="0.70866141732283472" right="0.70866141732283472" top="0.74803149606299213" bottom="0.74803149606299213" header="0.31496062992125984" footer="0.31496062992125984"/>
  <pageSetup scale="80" orientation="landscape" r:id="rId1"/>
  <extLst>
    <ext xmlns:x14="http://schemas.microsoft.com/office/spreadsheetml/2009/9/main" uri="{78C0D931-6437-407d-A8EE-F0AAD7539E65}">
      <x14:conditionalFormattings>
        <x14:conditionalFormatting xmlns:xm="http://schemas.microsoft.com/office/excel/2006/main">
          <x14:cfRule type="expression" priority="65" id="{8099C5AC-87D9-45A4-9EC4-126CC5033E56}">
            <xm:f>0.5&lt;'T1 Directos'!#REF!&lt;0.7</xm:f>
            <x14:dxf>
              <fill>
                <patternFill>
                  <bgColor rgb="FFFFC000"/>
                </patternFill>
              </fill>
            </x14:dxf>
          </x14:cfRule>
          <xm:sqref>AR10</xm:sqref>
        </x14:conditionalFormatting>
        <x14:conditionalFormatting xmlns:xm="http://schemas.microsoft.com/office/excel/2006/main">
          <x14:cfRule type="expression" priority="66" id="{311B6B32-5262-4BCC-B19F-307B3926562D}">
            <xm:f>'T1 Directos'!#REF!&lt;=0.5</xm:f>
            <x14:dxf>
              <fill>
                <patternFill>
                  <bgColor rgb="FFFF0000"/>
                </patternFill>
              </fill>
            </x14:dxf>
          </x14:cfRule>
          <xm:sqref>AS10</xm:sqref>
        </x14:conditionalFormatting>
        <x14:conditionalFormatting xmlns:xm="http://schemas.microsoft.com/office/excel/2006/main">
          <x14:cfRule type="expression" priority="67" id="{FF2C1BF1-AFD2-4C12-9969-491D5E1AFF94}">
            <xm:f>'T1 Directos'!#REF!=0</xm:f>
            <x14:dxf>
              <fill>
                <patternFill patternType="none">
                  <bgColor auto="1"/>
                </patternFill>
              </fill>
            </x14:dxf>
          </x14:cfRule>
          <xm:sqref>AS10</xm:sqref>
        </x14:conditionalFormatting>
        <x14:conditionalFormatting xmlns:xm="http://schemas.microsoft.com/office/excel/2006/main">
          <x14:cfRule type="expression" priority="2" id="{FFC93553-585F-4947-92CC-7CC6570DE68A}">
            <xm:f>0.5&lt;'T1 Directos'!AP13&lt;0.7</xm:f>
            <x14:dxf>
              <fill>
                <patternFill>
                  <bgColor rgb="FFFFC000"/>
                </patternFill>
              </fill>
            </x14:dxf>
          </x14:cfRule>
          <xm:sqref>AR13</xm:sqref>
        </x14:conditionalFormatting>
        <x14:conditionalFormatting xmlns:xm="http://schemas.microsoft.com/office/excel/2006/main">
          <x14:cfRule type="expression" priority="4" id="{0EE91B89-9C9E-444E-81F0-5EA31C340535}">
            <xm:f>'T1 Directos'!AP13&gt;=0.7</xm:f>
            <x14:dxf>
              <fill>
                <patternFill>
                  <bgColor rgb="FF00B050"/>
                </patternFill>
              </fill>
            </x14:dxf>
          </x14:cfRule>
          <xm:sqref>AQ13</xm:sqref>
        </x14:conditionalFormatting>
        <x14:conditionalFormatting xmlns:xm="http://schemas.microsoft.com/office/excel/2006/main">
          <x14:cfRule type="expression" priority="3" id="{1BCF94BC-C29B-43FF-A5AA-BC6C0F20C3D4}">
            <xm:f>'T1 Directos'!AP13&lt;=0.5</xm:f>
            <x14:dxf>
              <fill>
                <patternFill>
                  <bgColor rgb="FFFF0000"/>
                </patternFill>
              </fill>
            </x14:dxf>
          </x14:cfRule>
          <xm:sqref>AS13</xm:sqref>
        </x14:conditionalFormatting>
        <x14:conditionalFormatting xmlns:xm="http://schemas.microsoft.com/office/excel/2006/main">
          <x14:cfRule type="expression" priority="1" id="{B675D598-1318-4761-8D31-32E1ED40882E}">
            <xm:f>'T1 Directos'!AP13=0</xm:f>
            <x14:dxf>
              <fill>
                <patternFill patternType="none">
                  <bgColor auto="1"/>
                </patternFill>
              </fill>
            </x14:dxf>
          </x14:cfRule>
          <xm:sqref>AS13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Evaluación propuesta" prompt="Califique el criterio">
          <x14:formula1>
            <xm:f>'Criterios de evaluación'!$B$5:$B$7</xm:f>
          </x14:formula1>
          <xm:sqref>AJ9:AN18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51"/>
  <sheetViews>
    <sheetView tabSelected="1" view="pageBreakPreview" zoomScale="80" zoomScaleNormal="55" zoomScaleSheetLayoutView="80" workbookViewId="0">
      <pane xSplit="1" ySplit="7" topLeftCell="B8" activePane="bottomRight" state="frozen"/>
      <selection activeCell="AS8" sqref="AS8"/>
      <selection pane="topRight" activeCell="AS8" sqref="AS8"/>
      <selection pane="bottomLeft" activeCell="AS8" sqref="AS8"/>
      <selection pane="bottomRight" activeCell="A8" sqref="A8:AE8"/>
    </sheetView>
  </sheetViews>
  <sheetFormatPr baseColWidth="10" defaultRowHeight="12.75" x14ac:dyDescent="0.25"/>
  <cols>
    <col min="1" max="1" width="68.140625" style="2" customWidth="1"/>
    <col min="2" max="2" width="6.28515625" style="2" customWidth="1"/>
    <col min="3" max="3" width="20.7109375" style="2" customWidth="1"/>
    <col min="4" max="4" width="11.7109375" style="2" hidden="1" customWidth="1"/>
    <col min="5" max="5" width="9.7109375" style="2" hidden="1" customWidth="1"/>
    <col min="6" max="7" width="17.85546875" style="2" hidden="1" customWidth="1"/>
    <col min="8" max="9" width="11.7109375" style="2" hidden="1" customWidth="1"/>
    <col min="10" max="13" width="13.7109375" style="13" customWidth="1"/>
    <col min="14" max="25" width="11.7109375" style="13" customWidth="1"/>
    <col min="26" max="31" width="6.7109375" style="13" customWidth="1"/>
    <col min="32" max="16384" width="11.42578125" style="2"/>
  </cols>
  <sheetData>
    <row r="2" spans="1:31" ht="30" customHeight="1" x14ac:dyDescent="0.25">
      <c r="A2" s="291" t="s">
        <v>368</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row>
    <row r="3" spans="1:31" ht="30" customHeight="1" x14ac:dyDescent="0.25">
      <c r="A3" s="291" t="s">
        <v>367</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row>
    <row r="4" spans="1:31" ht="30" customHeight="1" x14ac:dyDescent="0.25">
      <c r="A4" s="291" t="s">
        <v>369</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row>
    <row r="5" spans="1:31" ht="30" customHeight="1" x14ac:dyDescent="0.25">
      <c r="A5" s="292" t="s">
        <v>2</v>
      </c>
      <c r="B5" s="292" t="s">
        <v>365</v>
      </c>
      <c r="C5" s="292" t="s">
        <v>3</v>
      </c>
      <c r="D5" s="287" t="s">
        <v>4</v>
      </c>
      <c r="E5" s="287" t="s">
        <v>15</v>
      </c>
      <c r="F5" s="287" t="s">
        <v>5</v>
      </c>
      <c r="G5" s="287" t="s">
        <v>6</v>
      </c>
      <c r="H5" s="287" t="s">
        <v>31</v>
      </c>
      <c r="I5" s="287"/>
      <c r="J5" s="289" t="s">
        <v>362</v>
      </c>
      <c r="K5" s="289"/>
      <c r="L5" s="289" t="s">
        <v>228</v>
      </c>
      <c r="M5" s="289"/>
      <c r="N5" s="289" t="s">
        <v>229</v>
      </c>
      <c r="O5" s="289"/>
      <c r="P5" s="289"/>
      <c r="Q5" s="289"/>
      <c r="R5" s="289"/>
      <c r="S5" s="289"/>
      <c r="T5" s="289"/>
      <c r="U5" s="289"/>
      <c r="V5" s="289"/>
      <c r="W5" s="289"/>
      <c r="X5" s="289"/>
      <c r="Y5" s="289"/>
      <c r="Z5" s="288" t="s">
        <v>41</v>
      </c>
      <c r="AA5" s="288"/>
      <c r="AB5" s="288"/>
      <c r="AC5" s="288"/>
      <c r="AD5" s="288"/>
      <c r="AE5" s="288"/>
    </row>
    <row r="6" spans="1:31" ht="24.95" customHeight="1" x14ac:dyDescent="0.25">
      <c r="A6" s="292"/>
      <c r="B6" s="292"/>
      <c r="C6" s="292"/>
      <c r="D6" s="287"/>
      <c r="E6" s="287"/>
      <c r="F6" s="287"/>
      <c r="G6" s="287"/>
      <c r="H6" s="206" t="s">
        <v>35</v>
      </c>
      <c r="I6" s="206" t="s">
        <v>36</v>
      </c>
      <c r="J6" s="289"/>
      <c r="K6" s="289"/>
      <c r="L6" s="289"/>
      <c r="M6" s="289"/>
      <c r="N6" s="288" t="s">
        <v>0</v>
      </c>
      <c r="O6" s="288"/>
      <c r="P6" s="288"/>
      <c r="Q6" s="288"/>
      <c r="R6" s="288"/>
      <c r="S6" s="288"/>
      <c r="T6" s="288" t="s">
        <v>1</v>
      </c>
      <c r="U6" s="288"/>
      <c r="V6" s="288"/>
      <c r="W6" s="288"/>
      <c r="X6" s="288"/>
      <c r="Y6" s="288"/>
      <c r="Z6" s="288"/>
      <c r="AA6" s="288"/>
      <c r="AB6" s="288"/>
      <c r="AC6" s="288"/>
      <c r="AD6" s="288"/>
      <c r="AE6" s="288"/>
    </row>
    <row r="7" spans="1:31" ht="24.95" customHeight="1" x14ac:dyDescent="0.25">
      <c r="A7" s="292"/>
      <c r="B7" s="292"/>
      <c r="C7" s="292"/>
      <c r="D7" s="287"/>
      <c r="E7" s="287"/>
      <c r="F7" s="287"/>
      <c r="G7" s="287"/>
      <c r="H7" s="206"/>
      <c r="I7" s="206"/>
      <c r="J7" s="207" t="s">
        <v>0</v>
      </c>
      <c r="K7" s="207" t="s">
        <v>1</v>
      </c>
      <c r="L7" s="207" t="s">
        <v>0</v>
      </c>
      <c r="M7" s="207" t="s">
        <v>1</v>
      </c>
      <c r="N7" s="207">
        <v>2019</v>
      </c>
      <c r="O7" s="207">
        <v>2020</v>
      </c>
      <c r="P7" s="207">
        <v>2021</v>
      </c>
      <c r="Q7" s="207">
        <v>2022</v>
      </c>
      <c r="R7" s="207">
        <v>2023</v>
      </c>
      <c r="S7" s="207">
        <v>2024</v>
      </c>
      <c r="T7" s="207">
        <v>2019</v>
      </c>
      <c r="U7" s="207">
        <v>2020</v>
      </c>
      <c r="V7" s="207">
        <v>2021</v>
      </c>
      <c r="W7" s="207">
        <v>2022</v>
      </c>
      <c r="X7" s="207">
        <v>2023</v>
      </c>
      <c r="Y7" s="207">
        <v>2024</v>
      </c>
      <c r="Z7" s="207">
        <v>2019</v>
      </c>
      <c r="AA7" s="207">
        <v>2020</v>
      </c>
      <c r="AB7" s="207">
        <v>2021</v>
      </c>
      <c r="AC7" s="207">
        <v>2022</v>
      </c>
      <c r="AD7" s="207">
        <v>2023</v>
      </c>
      <c r="AE7" s="207">
        <v>2024</v>
      </c>
    </row>
    <row r="8" spans="1:31" ht="24.95" customHeight="1" x14ac:dyDescent="0.25">
      <c r="A8" s="290" t="s">
        <v>58</v>
      </c>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row>
    <row r="9" spans="1:31" s="7" customFormat="1" ht="20.100000000000001" customHeight="1" x14ac:dyDescent="0.25">
      <c r="A9" s="215" t="s">
        <v>338</v>
      </c>
      <c r="B9" s="208">
        <v>1</v>
      </c>
      <c r="C9" s="209" t="s">
        <v>61</v>
      </c>
      <c r="D9" s="210" t="s">
        <v>59</v>
      </c>
      <c r="E9" s="211">
        <v>1</v>
      </c>
      <c r="F9" s="210">
        <v>0</v>
      </c>
      <c r="G9" s="210">
        <v>0</v>
      </c>
      <c r="H9" s="212">
        <v>0</v>
      </c>
      <c r="I9" s="212">
        <v>0</v>
      </c>
      <c r="J9" s="213">
        <v>12709</v>
      </c>
      <c r="K9" s="213">
        <v>2337.6999999999998</v>
      </c>
      <c r="L9" s="213">
        <v>1338.3</v>
      </c>
      <c r="M9" s="213">
        <v>245.7</v>
      </c>
      <c r="N9" s="213">
        <v>12709</v>
      </c>
      <c r="O9" s="213">
        <v>7625.4</v>
      </c>
      <c r="P9" s="213">
        <v>4956.5</v>
      </c>
      <c r="Q9" s="213">
        <v>2973.9</v>
      </c>
      <c r="R9" s="213">
        <v>2230.4</v>
      </c>
      <c r="S9" s="213">
        <v>1338.3</v>
      </c>
      <c r="T9" s="213">
        <v>2337.6999999999998</v>
      </c>
      <c r="U9" s="213">
        <v>1400.2</v>
      </c>
      <c r="V9" s="213">
        <v>910.1</v>
      </c>
      <c r="W9" s="213">
        <v>546.1</v>
      </c>
      <c r="X9" s="213">
        <v>409.6</v>
      </c>
      <c r="Y9" s="213">
        <v>245.7</v>
      </c>
      <c r="Z9" s="214">
        <v>0</v>
      </c>
      <c r="AA9" s="214">
        <v>0</v>
      </c>
      <c r="AB9" s="214">
        <v>0</v>
      </c>
      <c r="AC9" s="214">
        <v>0</v>
      </c>
      <c r="AD9" s="214">
        <v>0</v>
      </c>
      <c r="AE9" s="214">
        <v>0</v>
      </c>
    </row>
    <row r="10" spans="1:31" s="7" customFormat="1" ht="20.100000000000001" customHeight="1" x14ac:dyDescent="0.25">
      <c r="A10" s="215" t="s">
        <v>270</v>
      </c>
      <c r="B10" s="208">
        <v>2</v>
      </c>
      <c r="C10" s="215" t="s">
        <v>61</v>
      </c>
      <c r="D10" s="210" t="s">
        <v>59</v>
      </c>
      <c r="E10" s="211">
        <v>1</v>
      </c>
      <c r="F10" s="216">
        <v>0</v>
      </c>
      <c r="G10" s="216">
        <v>0</v>
      </c>
      <c r="H10" s="217">
        <v>0</v>
      </c>
      <c r="I10" s="217">
        <v>0</v>
      </c>
      <c r="J10" s="213">
        <v>3077.2828800000002</v>
      </c>
      <c r="K10" s="213">
        <v>5539.1091839999999</v>
      </c>
      <c r="L10" s="213">
        <v>3077.2828800000002</v>
      </c>
      <c r="M10" s="213">
        <v>5539.1091839999999</v>
      </c>
      <c r="N10" s="234">
        <v>3077.2828800000002</v>
      </c>
      <c r="O10" s="234">
        <v>3077.2828800000002</v>
      </c>
      <c r="P10" s="234">
        <v>3077.2828800000002</v>
      </c>
      <c r="Q10" s="234">
        <v>3077.2828800000002</v>
      </c>
      <c r="R10" s="234">
        <v>3077.2828800000002</v>
      </c>
      <c r="S10" s="234">
        <v>3077.2828800000002</v>
      </c>
      <c r="T10" s="234">
        <v>5539.1091839999999</v>
      </c>
      <c r="U10" s="234">
        <v>5539.1091839999999</v>
      </c>
      <c r="V10" s="234">
        <v>5539.1091839999999</v>
      </c>
      <c r="W10" s="234">
        <v>5539.1091839999999</v>
      </c>
      <c r="X10" s="234">
        <v>5539.1091839999999</v>
      </c>
      <c r="Y10" s="234">
        <v>5539.1091839999999</v>
      </c>
      <c r="Z10" s="214">
        <v>0</v>
      </c>
      <c r="AA10" s="214">
        <v>0</v>
      </c>
      <c r="AB10" s="214">
        <v>0</v>
      </c>
      <c r="AC10" s="214">
        <v>0</v>
      </c>
      <c r="AD10" s="214">
        <v>0</v>
      </c>
      <c r="AE10" s="214">
        <v>0</v>
      </c>
    </row>
    <row r="11" spans="1:31" s="7" customFormat="1" ht="20.100000000000001" customHeight="1" x14ac:dyDescent="0.25">
      <c r="A11" s="215" t="s">
        <v>65</v>
      </c>
      <c r="B11" s="208">
        <v>3</v>
      </c>
      <c r="C11" s="215" t="s">
        <v>61</v>
      </c>
      <c r="D11" s="210" t="s">
        <v>59</v>
      </c>
      <c r="E11" s="211">
        <v>1</v>
      </c>
      <c r="F11" s="216">
        <v>0</v>
      </c>
      <c r="G11" s="216">
        <v>0</v>
      </c>
      <c r="H11" s="217">
        <v>0</v>
      </c>
      <c r="I11" s="217">
        <v>0</v>
      </c>
      <c r="J11" s="213">
        <v>29111.948147520005</v>
      </c>
      <c r="K11" s="213">
        <v>3358563.4385280008</v>
      </c>
      <c r="L11" s="213">
        <v>29111.948147520005</v>
      </c>
      <c r="M11" s="213">
        <v>3358563.4385280008</v>
      </c>
      <c r="N11" s="234">
        <v>29111.948147520005</v>
      </c>
      <c r="O11" s="234">
        <v>29111.948147520005</v>
      </c>
      <c r="P11" s="234">
        <v>29111.948147520005</v>
      </c>
      <c r="Q11" s="234">
        <v>29111.948147520005</v>
      </c>
      <c r="R11" s="234">
        <v>29111.948147520005</v>
      </c>
      <c r="S11" s="234">
        <v>29111.948147520005</v>
      </c>
      <c r="T11" s="234">
        <v>3358563.4385280008</v>
      </c>
      <c r="U11" s="234">
        <v>3358563.4385280008</v>
      </c>
      <c r="V11" s="234">
        <v>3358563.4385280008</v>
      </c>
      <c r="W11" s="234">
        <v>3358563.4385280008</v>
      </c>
      <c r="X11" s="234">
        <v>3358563.4385280008</v>
      </c>
      <c r="Y11" s="234">
        <v>3358563.4385280008</v>
      </c>
      <c r="Z11" s="218">
        <v>0</v>
      </c>
      <c r="AA11" s="218">
        <v>0</v>
      </c>
      <c r="AB11" s="218">
        <v>0</v>
      </c>
      <c r="AC11" s="218">
        <v>0</v>
      </c>
      <c r="AD11" s="218">
        <v>0</v>
      </c>
      <c r="AE11" s="218">
        <v>0</v>
      </c>
    </row>
    <row r="12" spans="1:31" ht="24.95" customHeight="1" x14ac:dyDescent="0.25">
      <c r="A12" s="204" t="s">
        <v>42</v>
      </c>
      <c r="B12" s="209"/>
      <c r="C12" s="209"/>
      <c r="D12" s="209"/>
      <c r="E12" s="209"/>
      <c r="F12" s="209">
        <v>0</v>
      </c>
      <c r="G12" s="209">
        <v>0</v>
      </c>
      <c r="H12" s="219">
        <v>0</v>
      </c>
      <c r="I12" s="219">
        <v>0</v>
      </c>
      <c r="J12" s="220">
        <v>44898.231027520007</v>
      </c>
      <c r="K12" s="220">
        <v>3366440.2477120007</v>
      </c>
      <c r="L12" s="220">
        <v>33527.531027520003</v>
      </c>
      <c r="M12" s="220">
        <v>3364348.2477120007</v>
      </c>
      <c r="N12" s="221"/>
      <c r="O12" s="221"/>
      <c r="P12" s="221"/>
      <c r="Q12" s="221"/>
      <c r="R12" s="221"/>
      <c r="S12" s="221"/>
      <c r="T12" s="221"/>
      <c r="U12" s="221"/>
      <c r="V12" s="221"/>
      <c r="W12" s="221"/>
      <c r="X12" s="221"/>
      <c r="Y12" s="221"/>
      <c r="Z12" s="209"/>
      <c r="AA12" s="209"/>
      <c r="AB12" s="209"/>
      <c r="AC12" s="209"/>
      <c r="AD12" s="209"/>
      <c r="AE12" s="209"/>
    </row>
    <row r="13" spans="1:31" ht="24.95" customHeight="1" x14ac:dyDescent="0.25">
      <c r="A13" s="290" t="s">
        <v>79</v>
      </c>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row>
    <row r="14" spans="1:31" s="7" customFormat="1" ht="20.100000000000001" customHeight="1" x14ac:dyDescent="0.25">
      <c r="A14" s="215" t="s">
        <v>77</v>
      </c>
      <c r="B14" s="208">
        <v>1</v>
      </c>
      <c r="C14" s="209" t="s">
        <v>61</v>
      </c>
      <c r="D14" s="210" t="s">
        <v>239</v>
      </c>
      <c r="E14" s="211">
        <v>2</v>
      </c>
      <c r="F14" s="210">
        <v>0</v>
      </c>
      <c r="G14" s="210">
        <v>0</v>
      </c>
      <c r="H14" s="212">
        <v>0</v>
      </c>
      <c r="I14" s="212">
        <v>0</v>
      </c>
      <c r="J14" s="213">
        <v>4892.8104000000003</v>
      </c>
      <c r="K14" s="213">
        <v>1417.2278400000002</v>
      </c>
      <c r="L14" s="213">
        <v>4892.8104000000003</v>
      </c>
      <c r="M14" s="213">
        <v>1417.2278400000002</v>
      </c>
      <c r="N14" s="234">
        <v>4892.8104000000003</v>
      </c>
      <c r="O14" s="234">
        <v>4892.8104000000003</v>
      </c>
      <c r="P14" s="234">
        <v>4892.8104000000003</v>
      </c>
      <c r="Q14" s="234">
        <v>4892.8104000000003</v>
      </c>
      <c r="R14" s="234">
        <v>4892.8104000000003</v>
      </c>
      <c r="S14" s="234">
        <v>4892.8104000000003</v>
      </c>
      <c r="T14" s="234">
        <v>1417.2278400000002</v>
      </c>
      <c r="U14" s="234">
        <v>1417.2278400000002</v>
      </c>
      <c r="V14" s="234">
        <v>1417.2278400000002</v>
      </c>
      <c r="W14" s="234">
        <v>1417.2278400000002</v>
      </c>
      <c r="X14" s="234">
        <v>1417.2278400000002</v>
      </c>
      <c r="Y14" s="234">
        <v>1417.2278400000002</v>
      </c>
      <c r="Z14" s="214">
        <v>0</v>
      </c>
      <c r="AA14" s="214">
        <v>0</v>
      </c>
      <c r="AB14" s="214">
        <v>0</v>
      </c>
      <c r="AC14" s="214">
        <v>0</v>
      </c>
      <c r="AD14" s="214">
        <v>0</v>
      </c>
      <c r="AE14" s="214">
        <v>0</v>
      </c>
    </row>
    <row r="15" spans="1:31" ht="20.100000000000001" customHeight="1" x14ac:dyDescent="0.25">
      <c r="A15" s="215" t="s">
        <v>267</v>
      </c>
      <c r="B15" s="208">
        <v>2</v>
      </c>
      <c r="C15" s="215" t="s">
        <v>61</v>
      </c>
      <c r="D15" s="210" t="s">
        <v>239</v>
      </c>
      <c r="E15" s="211">
        <v>2</v>
      </c>
      <c r="F15" s="216">
        <v>0</v>
      </c>
      <c r="G15" s="216">
        <v>0</v>
      </c>
      <c r="H15" s="217">
        <v>0</v>
      </c>
      <c r="I15" s="217">
        <v>0</v>
      </c>
      <c r="J15" s="213">
        <v>101.86128000000002</v>
      </c>
      <c r="K15" s="213">
        <v>431.41248000000002</v>
      </c>
      <c r="L15" s="213">
        <v>101.86128000000002</v>
      </c>
      <c r="M15" s="213">
        <v>431.41248000000002</v>
      </c>
      <c r="N15" s="234">
        <v>101.86128000000002</v>
      </c>
      <c r="O15" s="234">
        <v>101.86128000000002</v>
      </c>
      <c r="P15" s="234">
        <v>101.86128000000002</v>
      </c>
      <c r="Q15" s="234">
        <v>101.86128000000002</v>
      </c>
      <c r="R15" s="234">
        <v>101.86128000000002</v>
      </c>
      <c r="S15" s="234">
        <v>101.86128000000002</v>
      </c>
      <c r="T15" s="234">
        <v>431.41248000000002</v>
      </c>
      <c r="U15" s="234">
        <v>431.41248000000002</v>
      </c>
      <c r="V15" s="234">
        <v>431.41248000000002</v>
      </c>
      <c r="W15" s="234">
        <v>431.41248000000002</v>
      </c>
      <c r="X15" s="234">
        <v>431.41248000000002</v>
      </c>
      <c r="Y15" s="234">
        <v>431.41248000000002</v>
      </c>
      <c r="Z15" s="222">
        <v>0</v>
      </c>
      <c r="AA15" s="222">
        <v>0</v>
      </c>
      <c r="AB15" s="222">
        <v>0</v>
      </c>
      <c r="AC15" s="222">
        <v>0</v>
      </c>
      <c r="AD15" s="222">
        <v>0</v>
      </c>
      <c r="AE15" s="222">
        <v>0</v>
      </c>
    </row>
    <row r="16" spans="1:31" s="7" customFormat="1" ht="20.100000000000001" customHeight="1" x14ac:dyDescent="0.25">
      <c r="A16" s="215" t="s">
        <v>73</v>
      </c>
      <c r="B16" s="223">
        <v>3</v>
      </c>
      <c r="C16" s="215" t="s">
        <v>61</v>
      </c>
      <c r="D16" s="210" t="s">
        <v>239</v>
      </c>
      <c r="E16" s="224">
        <v>2</v>
      </c>
      <c r="F16" s="216">
        <v>0</v>
      </c>
      <c r="G16" s="216">
        <v>0</v>
      </c>
      <c r="H16" s="217">
        <v>0</v>
      </c>
      <c r="I16" s="217">
        <v>0</v>
      </c>
      <c r="J16" s="213">
        <v>144413.61344364166</v>
      </c>
      <c r="K16" s="213">
        <v>91439.94466075016</v>
      </c>
      <c r="L16" s="213">
        <v>80584.616610529294</v>
      </c>
      <c r="M16" s="213">
        <v>73063.018374906547</v>
      </c>
      <c r="N16" s="213">
        <v>144413.61344364166</v>
      </c>
      <c r="O16" s="213">
        <v>148746.02184695093</v>
      </c>
      <c r="P16" s="213">
        <v>153208.40250235947</v>
      </c>
      <c r="Q16" s="213">
        <v>157804.65457743025</v>
      </c>
      <c r="R16" s="213">
        <v>162538.79421475317</v>
      </c>
      <c r="S16" s="213">
        <v>80584.616610529294</v>
      </c>
      <c r="T16" s="213">
        <v>91439.94466075016</v>
      </c>
      <c r="U16" s="213">
        <v>94183.143000572672</v>
      </c>
      <c r="V16" s="213">
        <v>97008.637290589861</v>
      </c>
      <c r="W16" s="213">
        <v>99918.896409307563</v>
      </c>
      <c r="X16" s="213">
        <v>102916.46330158679</v>
      </c>
      <c r="Y16" s="213">
        <v>73063.018374906547</v>
      </c>
      <c r="Z16" s="218">
        <v>9</v>
      </c>
      <c r="AA16" s="218">
        <v>9</v>
      </c>
      <c r="AB16" s="218">
        <v>9</v>
      </c>
      <c r="AC16" s="218">
        <v>9</v>
      </c>
      <c r="AD16" s="218">
        <v>9</v>
      </c>
      <c r="AE16" s="218">
        <v>9</v>
      </c>
    </row>
    <row r="17" spans="1:31" s="7" customFormat="1" ht="20.100000000000001" customHeight="1" x14ac:dyDescent="0.25">
      <c r="A17" s="215" t="s">
        <v>69</v>
      </c>
      <c r="B17" s="225">
        <v>4</v>
      </c>
      <c r="C17" s="215" t="s">
        <v>268</v>
      </c>
      <c r="D17" s="216" t="s">
        <v>239</v>
      </c>
      <c r="E17" s="224">
        <v>2</v>
      </c>
      <c r="F17" s="216">
        <v>0</v>
      </c>
      <c r="G17" s="216">
        <v>0</v>
      </c>
      <c r="H17" s="217">
        <v>0</v>
      </c>
      <c r="I17" s="217">
        <v>0</v>
      </c>
      <c r="J17" s="213">
        <v>1684.7438793837416</v>
      </c>
      <c r="K17" s="213">
        <v>3689.9396093124469</v>
      </c>
      <c r="L17" s="213">
        <v>0</v>
      </c>
      <c r="M17" s="213">
        <v>0</v>
      </c>
      <c r="N17" s="213">
        <v>1684.7438793837416</v>
      </c>
      <c r="O17" s="213">
        <v>3411606.355752077</v>
      </c>
      <c r="P17" s="213">
        <v>3425252.7811750853</v>
      </c>
      <c r="Q17" s="213">
        <v>3438953.7922997857</v>
      </c>
      <c r="R17" s="213">
        <v>3452709.607468985</v>
      </c>
      <c r="S17" s="213">
        <v>0</v>
      </c>
      <c r="T17" s="213">
        <v>3689.9396093124469</v>
      </c>
      <c r="U17" s="213">
        <v>3704.6993677496966</v>
      </c>
      <c r="V17" s="213">
        <v>3719.5181652206957</v>
      </c>
      <c r="W17" s="213">
        <v>3734.3962378815786</v>
      </c>
      <c r="X17" s="213">
        <v>3749.3338228331049</v>
      </c>
      <c r="Y17" s="213">
        <v>0</v>
      </c>
      <c r="Z17" s="218">
        <v>3</v>
      </c>
      <c r="AA17" s="218">
        <v>3</v>
      </c>
      <c r="AB17" s="218">
        <v>3</v>
      </c>
      <c r="AC17" s="218">
        <v>3</v>
      </c>
      <c r="AD17" s="218">
        <v>3</v>
      </c>
      <c r="AE17" s="218">
        <v>3</v>
      </c>
    </row>
    <row r="18" spans="1:31" s="7" customFormat="1" ht="20.100000000000001" customHeight="1" x14ac:dyDescent="0.25">
      <c r="A18" s="215" t="s">
        <v>70</v>
      </c>
      <c r="B18" s="208">
        <v>5</v>
      </c>
      <c r="C18" s="209" t="s">
        <v>75</v>
      </c>
      <c r="D18" s="210" t="s">
        <v>239</v>
      </c>
      <c r="E18" s="211">
        <v>2</v>
      </c>
      <c r="F18" s="210">
        <v>0</v>
      </c>
      <c r="G18" s="210">
        <v>0</v>
      </c>
      <c r="H18" s="212">
        <v>0</v>
      </c>
      <c r="I18" s="212">
        <v>0</v>
      </c>
      <c r="J18" s="213">
        <v>35338.914689548932</v>
      </c>
      <c r="K18" s="213">
        <v>37065.949945424218</v>
      </c>
      <c r="L18" s="213">
        <v>13660.059235396531</v>
      </c>
      <c r="M18" s="213">
        <v>13493.102955852793</v>
      </c>
      <c r="N18" s="213">
        <v>35338.914689548932</v>
      </c>
      <c r="O18" s="213">
        <v>35656.964921754872</v>
      </c>
      <c r="P18" s="213" t="s">
        <v>366</v>
      </c>
      <c r="Q18" s="213">
        <v>36301.678504505115</v>
      </c>
      <c r="R18" s="213">
        <v>36628.393611045656</v>
      </c>
      <c r="S18" s="213">
        <v>13660.059235396531</v>
      </c>
      <c r="T18" s="213">
        <v>37065.949945424218</v>
      </c>
      <c r="U18" s="213">
        <v>37399.54349493303</v>
      </c>
      <c r="V18" s="213">
        <v>37736.139386387425</v>
      </c>
      <c r="W18" s="213">
        <v>38075.764640864909</v>
      </c>
      <c r="X18" s="213">
        <v>38418.446522632687</v>
      </c>
      <c r="Y18" s="213">
        <v>13493.102955852793</v>
      </c>
      <c r="Z18" s="214">
        <v>3</v>
      </c>
      <c r="AA18" s="214">
        <v>3</v>
      </c>
      <c r="AB18" s="214">
        <v>3</v>
      </c>
      <c r="AC18" s="214">
        <v>3</v>
      </c>
      <c r="AD18" s="214">
        <v>3</v>
      </c>
      <c r="AE18" s="214">
        <v>3</v>
      </c>
    </row>
    <row r="19" spans="1:31" s="7" customFormat="1" ht="20.100000000000001" customHeight="1" x14ac:dyDescent="0.25">
      <c r="A19" s="215" t="s">
        <v>71</v>
      </c>
      <c r="B19" s="223">
        <v>6</v>
      </c>
      <c r="C19" s="215" t="s">
        <v>74</v>
      </c>
      <c r="D19" s="210" t="s">
        <v>239</v>
      </c>
      <c r="E19" s="211">
        <v>2</v>
      </c>
      <c r="F19" s="216">
        <v>0</v>
      </c>
      <c r="G19" s="216">
        <v>0</v>
      </c>
      <c r="H19" s="217">
        <v>0</v>
      </c>
      <c r="I19" s="217">
        <v>0</v>
      </c>
      <c r="J19" s="213">
        <v>1767.5549567999999</v>
      </c>
      <c r="K19" s="213">
        <v>2421.2804688000001</v>
      </c>
      <c r="L19" s="213">
        <v>1404.8972640000002</v>
      </c>
      <c r="M19" s="213">
        <v>1582.9463664</v>
      </c>
      <c r="N19" s="213">
        <v>1767.5549567999999</v>
      </c>
      <c r="O19" s="213">
        <v>1767.5549567999999</v>
      </c>
      <c r="P19" s="213">
        <v>1767.5549567999999</v>
      </c>
      <c r="Q19" s="213">
        <v>1767.5549567999999</v>
      </c>
      <c r="R19" s="213">
        <v>1767.5549567999999</v>
      </c>
      <c r="S19" s="213">
        <v>1404.8972640000002</v>
      </c>
      <c r="T19" s="213">
        <v>2421.2804688000001</v>
      </c>
      <c r="U19" s="213">
        <v>2421.2804688000001</v>
      </c>
      <c r="V19" s="213">
        <v>2421.2804688000001</v>
      </c>
      <c r="W19" s="213">
        <v>2421.2804688000001</v>
      </c>
      <c r="X19" s="213">
        <v>2421.2804688000001</v>
      </c>
      <c r="Y19" s="213">
        <v>1582.9463664</v>
      </c>
      <c r="Z19" s="218">
        <v>2</v>
      </c>
      <c r="AA19" s="218">
        <v>2</v>
      </c>
      <c r="AB19" s="218">
        <v>2</v>
      </c>
      <c r="AC19" s="218">
        <v>2</v>
      </c>
      <c r="AD19" s="218">
        <v>2</v>
      </c>
      <c r="AE19" s="218">
        <v>2</v>
      </c>
    </row>
    <row r="20" spans="1:31" s="7" customFormat="1" ht="20.100000000000001" customHeight="1" x14ac:dyDescent="0.25">
      <c r="A20" s="215" t="s">
        <v>277</v>
      </c>
      <c r="B20" s="225">
        <v>7</v>
      </c>
      <c r="C20" s="209" t="s">
        <v>269</v>
      </c>
      <c r="D20" s="210" t="s">
        <v>239</v>
      </c>
      <c r="E20" s="211">
        <v>2</v>
      </c>
      <c r="F20" s="210">
        <v>0</v>
      </c>
      <c r="G20" s="210">
        <v>0</v>
      </c>
      <c r="H20" s="212">
        <v>0</v>
      </c>
      <c r="I20" s="212">
        <v>0</v>
      </c>
      <c r="J20" s="213">
        <v>13766.34</v>
      </c>
      <c r="K20" s="213">
        <v>16388.5</v>
      </c>
      <c r="L20" s="213">
        <v>2753.268</v>
      </c>
      <c r="M20" s="213">
        <v>3277.7000000000003</v>
      </c>
      <c r="N20" s="213">
        <v>13766.34</v>
      </c>
      <c r="O20" s="213">
        <v>13766.34</v>
      </c>
      <c r="P20" s="213">
        <v>13766.34</v>
      </c>
      <c r="Q20" s="213">
        <v>13766.34</v>
      </c>
      <c r="R20" s="213">
        <v>13766.34</v>
      </c>
      <c r="S20" s="213">
        <v>2753.268</v>
      </c>
      <c r="T20" s="213">
        <v>16388.5</v>
      </c>
      <c r="U20" s="213">
        <v>16388.5</v>
      </c>
      <c r="V20" s="213">
        <v>16388.5</v>
      </c>
      <c r="W20" s="213">
        <v>16388.5</v>
      </c>
      <c r="X20" s="213">
        <v>16388.5</v>
      </c>
      <c r="Y20" s="213">
        <v>3277.7000000000003</v>
      </c>
      <c r="Z20" s="214">
        <v>3</v>
      </c>
      <c r="AA20" s="214">
        <v>3</v>
      </c>
      <c r="AB20" s="214">
        <v>3</v>
      </c>
      <c r="AC20" s="214">
        <v>3</v>
      </c>
      <c r="AD20" s="214">
        <v>3</v>
      </c>
      <c r="AE20" s="214">
        <v>3</v>
      </c>
    </row>
    <row r="21" spans="1:31" s="7" customFormat="1" ht="20.100000000000001" customHeight="1" x14ac:dyDescent="0.25">
      <c r="A21" s="215" t="s">
        <v>72</v>
      </c>
      <c r="B21" s="208">
        <v>8</v>
      </c>
      <c r="C21" s="215" t="s">
        <v>76</v>
      </c>
      <c r="D21" s="210" t="s">
        <v>239</v>
      </c>
      <c r="E21" s="211">
        <v>2</v>
      </c>
      <c r="F21" s="216">
        <v>0</v>
      </c>
      <c r="G21" s="216">
        <v>0</v>
      </c>
      <c r="H21" s="217">
        <v>0</v>
      </c>
      <c r="I21" s="217">
        <v>0</v>
      </c>
      <c r="J21" s="213">
        <v>12564.228346943271</v>
      </c>
      <c r="K21" s="213">
        <v>14757.117157702503</v>
      </c>
      <c r="L21" s="213">
        <v>8630.0427342387848</v>
      </c>
      <c r="M21" s="213">
        <v>8630.0427342387848</v>
      </c>
      <c r="N21" s="213">
        <v>12564.228346943271</v>
      </c>
      <c r="O21" s="213">
        <v>12614.485260331045</v>
      </c>
      <c r="P21" s="213">
        <v>12778.473568715346</v>
      </c>
      <c r="Q21" s="213">
        <v>12944.593725108645</v>
      </c>
      <c r="R21" s="213">
        <v>13112.873443535056</v>
      </c>
      <c r="S21" s="213">
        <v>8630.0427342387848</v>
      </c>
      <c r="T21" s="213">
        <v>14757.117157702503</v>
      </c>
      <c r="U21" s="213">
        <v>14816.145626333313</v>
      </c>
      <c r="V21" s="213">
        <v>14875.410208838646</v>
      </c>
      <c r="W21" s="213">
        <v>14934.911849674001</v>
      </c>
      <c r="X21" s="213">
        <v>14994.651497072697</v>
      </c>
      <c r="Y21" s="213">
        <v>8630.0427342387848</v>
      </c>
      <c r="Z21" s="214">
        <v>2</v>
      </c>
      <c r="AA21" s="214">
        <v>2</v>
      </c>
      <c r="AB21" s="214">
        <v>2</v>
      </c>
      <c r="AC21" s="214">
        <v>2</v>
      </c>
      <c r="AD21" s="214">
        <v>2</v>
      </c>
      <c r="AE21" s="214">
        <v>2</v>
      </c>
    </row>
    <row r="22" spans="1:31" ht="24.95" customHeight="1" x14ac:dyDescent="0.25">
      <c r="A22" s="204" t="s">
        <v>42</v>
      </c>
      <c r="B22" s="209"/>
      <c r="C22" s="209"/>
      <c r="D22" s="209"/>
      <c r="E22" s="209"/>
      <c r="F22" s="209">
        <v>0</v>
      </c>
      <c r="G22" s="209">
        <v>0</v>
      </c>
      <c r="H22" s="219">
        <v>0</v>
      </c>
      <c r="I22" s="219">
        <v>0</v>
      </c>
      <c r="J22" s="220">
        <v>214530.06699631762</v>
      </c>
      <c r="K22" s="220">
        <v>167611.37216198933</v>
      </c>
      <c r="L22" s="220">
        <v>112027.55552416461</v>
      </c>
      <c r="M22" s="220">
        <v>101895.45075139814</v>
      </c>
      <c r="N22" s="221"/>
      <c r="O22" s="221"/>
      <c r="P22" s="221"/>
      <c r="Q22" s="221"/>
      <c r="R22" s="221"/>
      <c r="S22" s="221"/>
      <c r="T22" s="221"/>
      <c r="U22" s="221"/>
      <c r="V22" s="221"/>
      <c r="W22" s="221"/>
      <c r="X22" s="221"/>
      <c r="Y22" s="221"/>
      <c r="Z22" s="209"/>
      <c r="AA22" s="209"/>
      <c r="AB22" s="209"/>
      <c r="AC22" s="209"/>
      <c r="AD22" s="209"/>
      <c r="AE22" s="209"/>
    </row>
    <row r="23" spans="1:31" ht="24.95" customHeight="1" x14ac:dyDescent="0.25">
      <c r="A23" s="290" t="s">
        <v>78</v>
      </c>
      <c r="B23" s="290"/>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row>
    <row r="24" spans="1:31" s="7" customFormat="1" ht="20.100000000000001" customHeight="1" x14ac:dyDescent="0.25">
      <c r="A24" s="215" t="s">
        <v>295</v>
      </c>
      <c r="B24" s="225">
        <v>1</v>
      </c>
      <c r="C24" s="215" t="s">
        <v>62</v>
      </c>
      <c r="D24" s="216" t="s">
        <v>240</v>
      </c>
      <c r="E24" s="224">
        <v>3</v>
      </c>
      <c r="F24" s="216">
        <v>0</v>
      </c>
      <c r="G24" s="216">
        <v>0</v>
      </c>
      <c r="H24" s="217">
        <v>0</v>
      </c>
      <c r="I24" s="217">
        <v>0</v>
      </c>
      <c r="J24" s="213">
        <v>66400.399999999994</v>
      </c>
      <c r="K24" s="213">
        <v>751462.7</v>
      </c>
      <c r="L24" s="213">
        <v>66400.399999999994</v>
      </c>
      <c r="M24" s="213">
        <v>751462.7</v>
      </c>
      <c r="N24" s="213">
        <v>66400.399999999994</v>
      </c>
      <c r="O24" s="213">
        <v>66400.399999999994</v>
      </c>
      <c r="P24" s="213">
        <v>66400.399999999994</v>
      </c>
      <c r="Q24" s="213">
        <v>66400.399999999994</v>
      </c>
      <c r="R24" s="213">
        <v>66400.399999999994</v>
      </c>
      <c r="S24" s="213">
        <v>66400.399999999994</v>
      </c>
      <c r="T24" s="213">
        <v>751462.7</v>
      </c>
      <c r="U24" s="213">
        <v>751462.7</v>
      </c>
      <c r="V24" s="213">
        <v>751462.7</v>
      </c>
      <c r="W24" s="213">
        <v>751462.7</v>
      </c>
      <c r="X24" s="213">
        <v>751462.7</v>
      </c>
      <c r="Y24" s="213">
        <v>751462.7</v>
      </c>
      <c r="Z24" s="218">
        <v>0</v>
      </c>
      <c r="AA24" s="218">
        <v>0</v>
      </c>
      <c r="AB24" s="218">
        <v>0</v>
      </c>
      <c r="AC24" s="218">
        <v>0</v>
      </c>
      <c r="AD24" s="218">
        <v>0</v>
      </c>
      <c r="AE24" s="218">
        <v>0</v>
      </c>
    </row>
    <row r="25" spans="1:31" s="7" customFormat="1" ht="20.100000000000001" customHeight="1" x14ac:dyDescent="0.25">
      <c r="A25" s="215" t="s">
        <v>80</v>
      </c>
      <c r="B25" s="208">
        <v>2</v>
      </c>
      <c r="C25" s="209" t="s">
        <v>265</v>
      </c>
      <c r="D25" s="210" t="s">
        <v>240</v>
      </c>
      <c r="E25" s="211">
        <v>3</v>
      </c>
      <c r="F25" s="210">
        <v>0</v>
      </c>
      <c r="G25" s="210">
        <v>0</v>
      </c>
      <c r="H25" s="212">
        <v>0</v>
      </c>
      <c r="I25" s="212">
        <v>0</v>
      </c>
      <c r="J25" s="213">
        <v>52694.100695040644</v>
      </c>
      <c r="K25" s="213">
        <v>57157.840551548383</v>
      </c>
      <c r="L25" s="213">
        <v>0</v>
      </c>
      <c r="M25" s="213">
        <v>25977.454924521178</v>
      </c>
      <c r="N25" s="213">
        <v>52694.100695040644</v>
      </c>
      <c r="O25" s="213">
        <v>53484.51220546625</v>
      </c>
      <c r="P25" s="213">
        <v>54286.779888548241</v>
      </c>
      <c r="Q25" s="213">
        <v>55101.081586876462</v>
      </c>
      <c r="R25" s="213">
        <v>55927.597810679603</v>
      </c>
      <c r="S25" s="213">
        <v>0</v>
      </c>
      <c r="T25" s="213">
        <v>57157.840551548383</v>
      </c>
      <c r="U25" s="213">
        <v>58015.208159821603</v>
      </c>
      <c r="V25" s="213">
        <v>58885.436282218921</v>
      </c>
      <c r="W25" s="213">
        <v>59768.717826452201</v>
      </c>
      <c r="X25" s="213">
        <v>60665.248593848977</v>
      </c>
      <c r="Y25" s="213">
        <v>25977.454924521178</v>
      </c>
      <c r="Z25" s="218">
        <v>1</v>
      </c>
      <c r="AA25" s="218">
        <v>1</v>
      </c>
      <c r="AB25" s="218">
        <v>1</v>
      </c>
      <c r="AC25" s="218">
        <v>1</v>
      </c>
      <c r="AD25" s="218">
        <v>1</v>
      </c>
      <c r="AE25" s="218">
        <v>1</v>
      </c>
    </row>
    <row r="26" spans="1:31" s="7" customFormat="1" ht="20.100000000000001" customHeight="1" x14ac:dyDescent="0.25">
      <c r="A26" s="215" t="s">
        <v>81</v>
      </c>
      <c r="B26" s="223">
        <v>3</v>
      </c>
      <c r="C26" s="209" t="s">
        <v>82</v>
      </c>
      <c r="D26" s="210" t="s">
        <v>240</v>
      </c>
      <c r="E26" s="211">
        <v>3</v>
      </c>
      <c r="F26" s="210">
        <v>0</v>
      </c>
      <c r="G26" s="210">
        <v>0</v>
      </c>
      <c r="H26" s="212">
        <v>0</v>
      </c>
      <c r="I26" s="212">
        <v>0</v>
      </c>
      <c r="J26" s="213">
        <v>9565.92</v>
      </c>
      <c r="K26" s="213">
        <v>11388</v>
      </c>
      <c r="L26" s="213">
        <v>1951.7356153877395</v>
      </c>
      <c r="M26" s="213">
        <v>2323.4947802234992</v>
      </c>
      <c r="N26" s="213">
        <v>9565.92</v>
      </c>
      <c r="O26" s="213">
        <v>9613.7495999999992</v>
      </c>
      <c r="P26" s="213">
        <v>9661.8183479999989</v>
      </c>
      <c r="Q26" s="213">
        <v>9710.1274397399975</v>
      </c>
      <c r="R26" s="213">
        <v>9758.6780769386969</v>
      </c>
      <c r="S26" s="213">
        <v>1951.7356153877395</v>
      </c>
      <c r="T26" s="213">
        <v>11388</v>
      </c>
      <c r="U26" s="213">
        <v>11444.939999999999</v>
      </c>
      <c r="V26" s="213">
        <v>11502.164699999998</v>
      </c>
      <c r="W26" s="213">
        <v>11559.675523499996</v>
      </c>
      <c r="X26" s="213">
        <v>11617.473901117495</v>
      </c>
      <c r="Y26" s="213">
        <v>2323.4947802234992</v>
      </c>
      <c r="Z26" s="214">
        <v>5</v>
      </c>
      <c r="AA26" s="214">
        <v>5</v>
      </c>
      <c r="AB26" s="214">
        <v>5</v>
      </c>
      <c r="AC26" s="214">
        <v>5</v>
      </c>
      <c r="AD26" s="214">
        <v>5</v>
      </c>
      <c r="AE26" s="214">
        <v>5</v>
      </c>
    </row>
    <row r="27" spans="1:31" ht="24.95" customHeight="1" x14ac:dyDescent="0.25">
      <c r="A27" s="204" t="s">
        <v>42</v>
      </c>
      <c r="B27" s="209"/>
      <c r="C27" s="209"/>
      <c r="D27" s="209"/>
      <c r="E27" s="209"/>
      <c r="F27" s="209">
        <v>0</v>
      </c>
      <c r="G27" s="209">
        <v>0</v>
      </c>
      <c r="H27" s="219">
        <v>0</v>
      </c>
      <c r="I27" s="219">
        <v>0</v>
      </c>
      <c r="J27" s="220">
        <v>128660.42069504064</v>
      </c>
      <c r="K27" s="220">
        <v>820008.54055154836</v>
      </c>
      <c r="L27" s="220">
        <v>68352.135615387728</v>
      </c>
      <c r="M27" s="220">
        <v>779763.64970474457</v>
      </c>
      <c r="N27" s="221"/>
      <c r="O27" s="221"/>
      <c r="P27" s="221"/>
      <c r="Q27" s="221"/>
      <c r="R27" s="221"/>
      <c r="S27" s="221"/>
      <c r="T27" s="221"/>
      <c r="U27" s="221"/>
      <c r="V27" s="221"/>
      <c r="W27" s="221"/>
      <c r="X27" s="221"/>
      <c r="Y27" s="221"/>
      <c r="Z27" s="209"/>
      <c r="AA27" s="209"/>
      <c r="AB27" s="209"/>
      <c r="AC27" s="209"/>
      <c r="AD27" s="209"/>
      <c r="AE27" s="209"/>
    </row>
    <row r="28" spans="1:31" ht="24.95" customHeight="1" x14ac:dyDescent="0.25">
      <c r="A28" s="290" t="s">
        <v>85</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row>
    <row r="29" spans="1:31" ht="20.100000000000001" customHeight="1" x14ac:dyDescent="0.25">
      <c r="A29" s="215" t="s">
        <v>135</v>
      </c>
      <c r="B29" s="223">
        <v>1</v>
      </c>
      <c r="C29" s="215" t="s">
        <v>134</v>
      </c>
      <c r="D29" s="210" t="s">
        <v>241</v>
      </c>
      <c r="E29" s="211">
        <v>4</v>
      </c>
      <c r="F29" s="216">
        <v>0</v>
      </c>
      <c r="G29" s="216">
        <v>0</v>
      </c>
      <c r="H29" s="217">
        <v>0</v>
      </c>
      <c r="I29" s="217">
        <v>0</v>
      </c>
      <c r="J29" s="213">
        <v>1201</v>
      </c>
      <c r="K29" s="213">
        <v>3208</v>
      </c>
      <c r="L29" s="213">
        <v>1262.2630701701</v>
      </c>
      <c r="M29" s="213">
        <v>3371.6402407207997</v>
      </c>
      <c r="N29" s="234">
        <v>1201</v>
      </c>
      <c r="O29" s="234">
        <v>1213.01</v>
      </c>
      <c r="P29" s="234">
        <v>1225.1401000000001</v>
      </c>
      <c r="Q29" s="234">
        <v>1237.3915010000001</v>
      </c>
      <c r="R29" s="234">
        <v>1249.7654160100001</v>
      </c>
      <c r="S29" s="234">
        <v>1262.2630701701</v>
      </c>
      <c r="T29" s="234">
        <v>3208</v>
      </c>
      <c r="U29" s="234">
        <v>3240.08</v>
      </c>
      <c r="V29" s="234">
        <v>3272.4807999999998</v>
      </c>
      <c r="W29" s="234">
        <v>3305.2056079999998</v>
      </c>
      <c r="X29" s="234">
        <v>3338.2576640799998</v>
      </c>
      <c r="Y29" s="234">
        <v>3371.6402407207997</v>
      </c>
      <c r="Z29" s="214">
        <v>0</v>
      </c>
      <c r="AA29" s="214">
        <v>0</v>
      </c>
      <c r="AB29" s="214">
        <v>0</v>
      </c>
      <c r="AC29" s="214">
        <v>0</v>
      </c>
      <c r="AD29" s="214">
        <v>0</v>
      </c>
      <c r="AE29" s="214">
        <v>0</v>
      </c>
    </row>
    <row r="30" spans="1:31" ht="20.100000000000001" customHeight="1" x14ac:dyDescent="0.25">
      <c r="A30" s="215" t="s">
        <v>220</v>
      </c>
      <c r="B30" s="223">
        <v>2</v>
      </c>
      <c r="C30" s="215" t="s">
        <v>254</v>
      </c>
      <c r="D30" s="210" t="s">
        <v>241</v>
      </c>
      <c r="E30" s="211">
        <v>4</v>
      </c>
      <c r="F30" s="216">
        <v>0</v>
      </c>
      <c r="G30" s="216">
        <v>0</v>
      </c>
      <c r="H30" s="217">
        <v>0</v>
      </c>
      <c r="I30" s="217">
        <v>0</v>
      </c>
      <c r="J30" s="213">
        <v>1143.3699999999999</v>
      </c>
      <c r="K30" s="213">
        <v>1110.07</v>
      </c>
      <c r="L30" s="226">
        <v>1143.3699999999999</v>
      </c>
      <c r="M30" s="226">
        <v>1110.07</v>
      </c>
      <c r="N30" s="226">
        <v>1143.3699999999999</v>
      </c>
      <c r="O30" s="226">
        <v>1143.3699999999999</v>
      </c>
      <c r="P30" s="226">
        <v>1143.3699999999999</v>
      </c>
      <c r="Q30" s="226">
        <v>1143.3699999999999</v>
      </c>
      <c r="R30" s="226">
        <v>1143.3699999999999</v>
      </c>
      <c r="S30" s="226">
        <v>1143.3699999999999</v>
      </c>
      <c r="T30" s="226">
        <v>1110.07</v>
      </c>
      <c r="U30" s="226">
        <v>1110.07</v>
      </c>
      <c r="V30" s="226">
        <v>1110.07</v>
      </c>
      <c r="W30" s="226">
        <v>1110.07</v>
      </c>
      <c r="X30" s="226">
        <v>1110.07</v>
      </c>
      <c r="Y30" s="226">
        <v>1110.07</v>
      </c>
      <c r="Z30" s="222">
        <v>0</v>
      </c>
      <c r="AA30" s="222">
        <v>0</v>
      </c>
      <c r="AB30" s="222">
        <v>0</v>
      </c>
      <c r="AC30" s="222">
        <v>0</v>
      </c>
      <c r="AD30" s="222">
        <v>0</v>
      </c>
      <c r="AE30" s="222">
        <v>0</v>
      </c>
    </row>
    <row r="31" spans="1:31" s="7" customFormat="1" ht="20.100000000000001" customHeight="1" x14ac:dyDescent="0.25">
      <c r="A31" s="215" t="s">
        <v>136</v>
      </c>
      <c r="B31" s="223">
        <v>3</v>
      </c>
      <c r="C31" s="215" t="s">
        <v>115</v>
      </c>
      <c r="D31" s="210" t="s">
        <v>241</v>
      </c>
      <c r="E31" s="211">
        <v>4</v>
      </c>
      <c r="F31" s="216">
        <v>0</v>
      </c>
      <c r="G31" s="216">
        <v>0</v>
      </c>
      <c r="H31" s="217">
        <v>0</v>
      </c>
      <c r="I31" s="217">
        <v>0</v>
      </c>
      <c r="J31" s="213">
        <v>383</v>
      </c>
      <c r="K31" s="213">
        <v>1575</v>
      </c>
      <c r="L31" s="213">
        <v>400</v>
      </c>
      <c r="M31" s="213">
        <v>1670</v>
      </c>
      <c r="N31" s="227">
        <v>383</v>
      </c>
      <c r="O31" s="227">
        <v>386</v>
      </c>
      <c r="P31" s="227">
        <v>389</v>
      </c>
      <c r="Q31" s="227">
        <v>393</v>
      </c>
      <c r="R31" s="227">
        <v>397</v>
      </c>
      <c r="S31" s="227">
        <v>400</v>
      </c>
      <c r="T31" s="227">
        <v>1575</v>
      </c>
      <c r="U31" s="227">
        <v>1590</v>
      </c>
      <c r="V31" s="227">
        <v>1605</v>
      </c>
      <c r="W31" s="227">
        <v>1637</v>
      </c>
      <c r="X31" s="227">
        <v>1653</v>
      </c>
      <c r="Y31" s="227">
        <v>1670</v>
      </c>
      <c r="Z31" s="227">
        <v>0</v>
      </c>
      <c r="AA31" s="214">
        <v>0</v>
      </c>
      <c r="AB31" s="214">
        <v>0</v>
      </c>
      <c r="AC31" s="214">
        <v>0</v>
      </c>
      <c r="AD31" s="214">
        <v>0</v>
      </c>
      <c r="AE31" s="214">
        <v>0</v>
      </c>
    </row>
    <row r="32" spans="1:31" ht="20.100000000000001" customHeight="1" x14ac:dyDescent="0.25">
      <c r="A32" s="215" t="s">
        <v>138</v>
      </c>
      <c r="B32" s="223">
        <v>4</v>
      </c>
      <c r="C32" s="215" t="s">
        <v>120</v>
      </c>
      <c r="D32" s="210" t="s">
        <v>241</v>
      </c>
      <c r="E32" s="211">
        <v>4</v>
      </c>
      <c r="F32" s="216">
        <v>0</v>
      </c>
      <c r="G32" s="216">
        <v>0</v>
      </c>
      <c r="H32" s="217">
        <v>0</v>
      </c>
      <c r="I32" s="217">
        <v>0</v>
      </c>
      <c r="J32" s="213">
        <v>1589.4144000000003</v>
      </c>
      <c r="K32" s="213">
        <v>141.28128000000004</v>
      </c>
      <c r="L32" s="213">
        <v>1589.4144000000003</v>
      </c>
      <c r="M32" s="213">
        <v>141.28128000000004</v>
      </c>
      <c r="N32" s="234">
        <v>1589.4144000000003</v>
      </c>
      <c r="O32" s="234">
        <v>1589.4144000000003</v>
      </c>
      <c r="P32" s="234">
        <v>1589.4144000000003</v>
      </c>
      <c r="Q32" s="234">
        <v>1589.4144000000003</v>
      </c>
      <c r="R32" s="234">
        <v>1589.4144000000003</v>
      </c>
      <c r="S32" s="234">
        <v>1589.4144000000003</v>
      </c>
      <c r="T32" s="234">
        <v>141.28128000000004</v>
      </c>
      <c r="U32" s="234">
        <v>141.28128000000004</v>
      </c>
      <c r="V32" s="234">
        <v>141.28128000000004</v>
      </c>
      <c r="W32" s="234">
        <v>141.28128000000004</v>
      </c>
      <c r="X32" s="234">
        <v>141.28128000000004</v>
      </c>
      <c r="Y32" s="234">
        <v>141.28128000000004</v>
      </c>
      <c r="Z32" s="222">
        <v>0</v>
      </c>
      <c r="AA32" s="222">
        <v>0</v>
      </c>
      <c r="AB32" s="222">
        <v>0</v>
      </c>
      <c r="AC32" s="222">
        <v>0</v>
      </c>
      <c r="AD32" s="222">
        <v>0</v>
      </c>
      <c r="AE32" s="222">
        <v>0</v>
      </c>
    </row>
    <row r="33" spans="1:31" s="7" customFormat="1" ht="20.100000000000001" customHeight="1" x14ac:dyDescent="0.25">
      <c r="A33" s="215" t="s">
        <v>139</v>
      </c>
      <c r="B33" s="223">
        <v>5</v>
      </c>
      <c r="C33" s="215" t="s">
        <v>124</v>
      </c>
      <c r="D33" s="210" t="s">
        <v>241</v>
      </c>
      <c r="E33" s="224">
        <v>4</v>
      </c>
      <c r="F33" s="216">
        <v>0</v>
      </c>
      <c r="G33" s="216">
        <v>0</v>
      </c>
      <c r="H33" s="217">
        <v>0</v>
      </c>
      <c r="I33" s="217">
        <v>0</v>
      </c>
      <c r="J33" s="213">
        <v>2149.9</v>
      </c>
      <c r="K33" s="213">
        <v>1766</v>
      </c>
      <c r="L33" s="213">
        <v>2149.9</v>
      </c>
      <c r="M33" s="213">
        <v>1260.9000000000001</v>
      </c>
      <c r="N33" s="228">
        <v>2149.9</v>
      </c>
      <c r="O33" s="228">
        <v>2149.9</v>
      </c>
      <c r="P33" s="228">
        <v>2149.9</v>
      </c>
      <c r="Q33" s="228">
        <v>2149.9</v>
      </c>
      <c r="R33" s="228">
        <v>2149.9</v>
      </c>
      <c r="S33" s="228">
        <v>2149.9</v>
      </c>
      <c r="T33" s="228">
        <v>1766</v>
      </c>
      <c r="U33" s="228">
        <v>1766</v>
      </c>
      <c r="V33" s="228">
        <v>1649.9</v>
      </c>
      <c r="W33" s="228">
        <v>1523.7</v>
      </c>
      <c r="X33" s="228">
        <v>1397.6</v>
      </c>
      <c r="Y33" s="228">
        <v>1260.9000000000001</v>
      </c>
      <c r="Z33" s="218">
        <v>0</v>
      </c>
      <c r="AA33" s="218">
        <v>0</v>
      </c>
      <c r="AB33" s="218">
        <v>0</v>
      </c>
      <c r="AC33" s="218">
        <v>0</v>
      </c>
      <c r="AD33" s="218">
        <v>0</v>
      </c>
      <c r="AE33" s="218">
        <v>0</v>
      </c>
    </row>
    <row r="34" spans="1:31" s="7" customFormat="1" ht="20.100000000000001" customHeight="1" x14ac:dyDescent="0.25">
      <c r="A34" s="215" t="s">
        <v>86</v>
      </c>
      <c r="B34" s="223">
        <v>6</v>
      </c>
      <c r="C34" s="215" t="s">
        <v>110</v>
      </c>
      <c r="D34" s="216" t="s">
        <v>241</v>
      </c>
      <c r="E34" s="224">
        <v>4</v>
      </c>
      <c r="F34" s="216">
        <v>0</v>
      </c>
      <c r="G34" s="216">
        <v>0</v>
      </c>
      <c r="H34" s="217">
        <v>0</v>
      </c>
      <c r="I34" s="217">
        <v>0</v>
      </c>
      <c r="J34" s="213">
        <v>3122.0640000000003</v>
      </c>
      <c r="K34" s="213">
        <v>1718.86968</v>
      </c>
      <c r="L34" s="213">
        <v>1561.0320000000002</v>
      </c>
      <c r="M34" s="213">
        <v>1561.0320000000002</v>
      </c>
      <c r="N34" s="213">
        <v>3122.0640000000003</v>
      </c>
      <c r="O34" s="213">
        <v>3122.0640000000003</v>
      </c>
      <c r="P34" s="213">
        <v>3122.0640000000003</v>
      </c>
      <c r="Q34" s="213">
        <v>3122.0640000000003</v>
      </c>
      <c r="R34" s="213">
        <v>3122.0640000000003</v>
      </c>
      <c r="S34" s="213">
        <v>1561.0320000000002</v>
      </c>
      <c r="T34" s="213">
        <v>1718.86968</v>
      </c>
      <c r="U34" s="213">
        <v>1718.86968</v>
      </c>
      <c r="V34" s="213">
        <v>1718.86968</v>
      </c>
      <c r="W34" s="213">
        <v>1718.86968</v>
      </c>
      <c r="X34" s="213">
        <v>1718.86968</v>
      </c>
      <c r="Y34" s="213">
        <v>1561.0320000000002</v>
      </c>
      <c r="Z34" s="218">
        <v>1</v>
      </c>
      <c r="AA34" s="218">
        <v>1</v>
      </c>
      <c r="AB34" s="218">
        <v>1</v>
      </c>
      <c r="AC34" s="218">
        <v>1</v>
      </c>
      <c r="AD34" s="218">
        <v>1</v>
      </c>
      <c r="AE34" s="218">
        <v>1</v>
      </c>
    </row>
    <row r="35" spans="1:31" s="7" customFormat="1" ht="20.100000000000001" customHeight="1" x14ac:dyDescent="0.25">
      <c r="A35" s="215" t="s">
        <v>87</v>
      </c>
      <c r="B35" s="223">
        <v>7</v>
      </c>
      <c r="C35" s="215" t="s">
        <v>111</v>
      </c>
      <c r="D35" s="216" t="s">
        <v>241</v>
      </c>
      <c r="E35" s="224">
        <v>4</v>
      </c>
      <c r="F35" s="216">
        <v>0</v>
      </c>
      <c r="G35" s="216">
        <v>0</v>
      </c>
      <c r="H35" s="217">
        <v>0</v>
      </c>
      <c r="I35" s="217">
        <v>0</v>
      </c>
      <c r="J35" s="213">
        <v>20387.498093049602</v>
      </c>
      <c r="K35" s="213">
        <v>16934.166527328001</v>
      </c>
      <c r="L35" s="213">
        <v>15946.436612785908</v>
      </c>
      <c r="M35" s="213">
        <v>15946.436612785908</v>
      </c>
      <c r="N35" s="213">
        <v>20387.498093049602</v>
      </c>
      <c r="O35" s="213">
        <v>20795.248054910593</v>
      </c>
      <c r="P35" s="213">
        <v>21211.153016008804</v>
      </c>
      <c r="Q35" s="213">
        <v>21635.376076328979</v>
      </c>
      <c r="R35" s="213">
        <v>22068.083597855559</v>
      </c>
      <c r="S35" s="213">
        <v>15946.436612785908</v>
      </c>
      <c r="T35" s="213">
        <v>16934.166527328001</v>
      </c>
      <c r="U35" s="213">
        <v>17272.84985787456</v>
      </c>
      <c r="V35" s="213">
        <v>17618.306855032053</v>
      </c>
      <c r="W35" s="213">
        <v>17970.672992132695</v>
      </c>
      <c r="X35" s="213">
        <v>18330.086451975349</v>
      </c>
      <c r="Y35" s="213">
        <v>15946.436612785908</v>
      </c>
      <c r="Z35" s="218">
        <v>4</v>
      </c>
      <c r="AA35" s="218">
        <v>4</v>
      </c>
      <c r="AB35" s="218">
        <v>4</v>
      </c>
      <c r="AC35" s="218">
        <v>4</v>
      </c>
      <c r="AD35" s="218">
        <v>4</v>
      </c>
      <c r="AE35" s="218">
        <v>4</v>
      </c>
    </row>
    <row r="36" spans="1:31" s="7" customFormat="1" ht="20.100000000000001" customHeight="1" x14ac:dyDescent="0.25">
      <c r="A36" s="215" t="s">
        <v>257</v>
      </c>
      <c r="B36" s="223">
        <v>8</v>
      </c>
      <c r="C36" s="215" t="s">
        <v>115</v>
      </c>
      <c r="D36" s="210" t="s">
        <v>241</v>
      </c>
      <c r="E36" s="211">
        <v>4</v>
      </c>
      <c r="F36" s="216">
        <v>0</v>
      </c>
      <c r="G36" s="216">
        <v>0</v>
      </c>
      <c r="H36" s="217">
        <v>0</v>
      </c>
      <c r="I36" s="217">
        <v>0</v>
      </c>
      <c r="J36" s="213">
        <v>505747.75578127487</v>
      </c>
      <c r="K36" s="213">
        <v>455124.26364782831</v>
      </c>
      <c r="L36" s="213">
        <v>235528.98980708382</v>
      </c>
      <c r="M36" s="213">
        <v>235261.88400941796</v>
      </c>
      <c r="N36" s="213">
        <v>505747.75578127487</v>
      </c>
      <c r="O36" s="213">
        <v>510805.23333908763</v>
      </c>
      <c r="P36" s="213">
        <v>515913.28567247849</v>
      </c>
      <c r="Q36" s="213">
        <v>521072.41852920328</v>
      </c>
      <c r="R36" s="213">
        <v>526283.1427144953</v>
      </c>
      <c r="S36" s="213">
        <v>235528.98980708382</v>
      </c>
      <c r="T36" s="213">
        <v>455124.26364782831</v>
      </c>
      <c r="U36" s="213">
        <v>459675.50628430658</v>
      </c>
      <c r="V36" s="213">
        <v>464272.26134714967</v>
      </c>
      <c r="W36" s="213">
        <v>468914.98396062118</v>
      </c>
      <c r="X36" s="213">
        <v>473604.13380022737</v>
      </c>
      <c r="Y36" s="213">
        <v>235261.88400941796</v>
      </c>
      <c r="Z36" s="218">
        <v>14</v>
      </c>
      <c r="AA36" s="218">
        <v>14</v>
      </c>
      <c r="AB36" s="218">
        <v>14</v>
      </c>
      <c r="AC36" s="218">
        <v>14</v>
      </c>
      <c r="AD36" s="218">
        <v>14</v>
      </c>
      <c r="AE36" s="218">
        <v>14</v>
      </c>
    </row>
    <row r="37" spans="1:31" s="7" customFormat="1" ht="20.100000000000001" customHeight="1" x14ac:dyDescent="0.25">
      <c r="A37" s="215" t="s">
        <v>88</v>
      </c>
      <c r="B37" s="223">
        <v>9</v>
      </c>
      <c r="C37" s="215" t="s">
        <v>112</v>
      </c>
      <c r="D37" s="216" t="s">
        <v>241</v>
      </c>
      <c r="E37" s="224">
        <v>4</v>
      </c>
      <c r="F37" s="216">
        <v>0</v>
      </c>
      <c r="G37" s="216">
        <v>0</v>
      </c>
      <c r="H37" s="217">
        <v>0</v>
      </c>
      <c r="I37" s="217">
        <v>0</v>
      </c>
      <c r="J37" s="213">
        <v>44805.727372503949</v>
      </c>
      <c r="K37" s="213">
        <v>16355.683074965378</v>
      </c>
      <c r="L37" s="213">
        <v>9750.4182008162679</v>
      </c>
      <c r="M37" s="213">
        <v>9750.4182008162679</v>
      </c>
      <c r="N37" s="213">
        <v>44805.727372503949</v>
      </c>
      <c r="O37" s="213">
        <v>45253.784646228989</v>
      </c>
      <c r="P37" s="213">
        <v>9463.6598438866586</v>
      </c>
      <c r="Q37" s="213">
        <v>9558.2964423255253</v>
      </c>
      <c r="R37" s="213">
        <v>9653.8794067487797</v>
      </c>
      <c r="S37" s="213">
        <v>9750.4182008162679</v>
      </c>
      <c r="T37" s="213">
        <v>16355.683074965378</v>
      </c>
      <c r="U37" s="213">
        <v>16519.239905715032</v>
      </c>
      <c r="V37" s="213">
        <v>9463.6598438866586</v>
      </c>
      <c r="W37" s="213">
        <v>9558.2964423255253</v>
      </c>
      <c r="X37" s="213">
        <v>9653.8794067487797</v>
      </c>
      <c r="Y37" s="213">
        <v>9750.4182008162679</v>
      </c>
      <c r="Z37" s="218">
        <v>1</v>
      </c>
      <c r="AA37" s="218">
        <v>1</v>
      </c>
      <c r="AB37" s="218">
        <v>1</v>
      </c>
      <c r="AC37" s="218">
        <v>1</v>
      </c>
      <c r="AD37" s="218">
        <v>1</v>
      </c>
      <c r="AE37" s="218">
        <v>1</v>
      </c>
    </row>
    <row r="38" spans="1:31" s="7" customFormat="1" ht="20.100000000000001" customHeight="1" x14ac:dyDescent="0.25">
      <c r="A38" s="215" t="s">
        <v>108</v>
      </c>
      <c r="B38" s="223">
        <v>10</v>
      </c>
      <c r="C38" s="215" t="s">
        <v>258</v>
      </c>
      <c r="D38" s="216" t="s">
        <v>241</v>
      </c>
      <c r="E38" s="224">
        <v>4</v>
      </c>
      <c r="F38" s="216">
        <v>0</v>
      </c>
      <c r="G38" s="216">
        <v>0</v>
      </c>
      <c r="H38" s="217">
        <v>0</v>
      </c>
      <c r="I38" s="217">
        <v>0</v>
      </c>
      <c r="J38" s="213">
        <v>23000.781599999998</v>
      </c>
      <c r="K38" s="213">
        <v>20772.542448</v>
      </c>
      <c r="L38" s="213">
        <v>8741.7792000000009</v>
      </c>
      <c r="M38" s="213">
        <v>8496.1137600000002</v>
      </c>
      <c r="N38" s="213">
        <v>23000.781599999998</v>
      </c>
      <c r="O38" s="213">
        <v>23000.781599999998</v>
      </c>
      <c r="P38" s="213">
        <v>23000.781599999998</v>
      </c>
      <c r="Q38" s="213">
        <v>23000.781599999998</v>
      </c>
      <c r="R38" s="213">
        <v>23000.781599999998</v>
      </c>
      <c r="S38" s="213">
        <v>8741.7792000000009</v>
      </c>
      <c r="T38" s="213">
        <v>20772.542448</v>
      </c>
      <c r="U38" s="213">
        <v>20772.542448</v>
      </c>
      <c r="V38" s="213">
        <v>20772.542448</v>
      </c>
      <c r="W38" s="213">
        <v>20772.542448</v>
      </c>
      <c r="X38" s="213">
        <v>20772.542448</v>
      </c>
      <c r="Y38" s="213">
        <v>8496.1137600000002</v>
      </c>
      <c r="Z38" s="223">
        <v>2</v>
      </c>
      <c r="AA38" s="223">
        <v>2</v>
      </c>
      <c r="AB38" s="223">
        <v>2</v>
      </c>
      <c r="AC38" s="223">
        <v>2</v>
      </c>
      <c r="AD38" s="223">
        <v>2</v>
      </c>
      <c r="AE38" s="223">
        <v>2</v>
      </c>
    </row>
    <row r="39" spans="1:31" s="7" customFormat="1" ht="20.100000000000001" customHeight="1" x14ac:dyDescent="0.25">
      <c r="A39" s="215" t="s">
        <v>89</v>
      </c>
      <c r="B39" s="223">
        <v>11</v>
      </c>
      <c r="C39" s="215" t="s">
        <v>116</v>
      </c>
      <c r="D39" s="210" t="s">
        <v>241</v>
      </c>
      <c r="E39" s="224">
        <v>4</v>
      </c>
      <c r="F39" s="216">
        <v>0</v>
      </c>
      <c r="G39" s="216">
        <v>0</v>
      </c>
      <c r="H39" s="217">
        <v>0</v>
      </c>
      <c r="I39" s="217">
        <v>0</v>
      </c>
      <c r="J39" s="213">
        <v>5291.6260797104769</v>
      </c>
      <c r="K39" s="213">
        <v>1369.3495506546817</v>
      </c>
      <c r="L39" s="213">
        <v>1335.9507811265189</v>
      </c>
      <c r="M39" s="213">
        <v>1335.9507811265189</v>
      </c>
      <c r="N39" s="213">
        <v>5291.6260797104769</v>
      </c>
      <c r="O39" s="213">
        <v>5423.9167317032379</v>
      </c>
      <c r="P39" s="213">
        <v>5559.5146499958182</v>
      </c>
      <c r="Q39" s="213">
        <v>5698.5025162457132</v>
      </c>
      <c r="R39" s="213">
        <v>5840.9650791518552</v>
      </c>
      <c r="S39" s="213">
        <v>1335.9507811265189</v>
      </c>
      <c r="T39" s="213">
        <v>1369.3495506546817</v>
      </c>
      <c r="U39" s="213">
        <v>1403.5832894210487</v>
      </c>
      <c r="V39" s="213">
        <v>1438.6728716565747</v>
      </c>
      <c r="W39" s="213">
        <v>1474.639693447989</v>
      </c>
      <c r="X39" s="213">
        <v>1511.5056857841885</v>
      </c>
      <c r="Y39" s="213">
        <v>1335.9507811265189</v>
      </c>
      <c r="Z39" s="218">
        <v>1</v>
      </c>
      <c r="AA39" s="218">
        <v>1</v>
      </c>
      <c r="AB39" s="218">
        <v>1</v>
      </c>
      <c r="AC39" s="218">
        <v>1</v>
      </c>
      <c r="AD39" s="218">
        <v>1</v>
      </c>
      <c r="AE39" s="218">
        <v>1</v>
      </c>
    </row>
    <row r="40" spans="1:31" s="7" customFormat="1" ht="20.100000000000001" customHeight="1" x14ac:dyDescent="0.25">
      <c r="A40" s="215" t="s">
        <v>90</v>
      </c>
      <c r="B40" s="223">
        <v>12</v>
      </c>
      <c r="C40" s="215" t="s">
        <v>117</v>
      </c>
      <c r="D40" s="216" t="s">
        <v>241</v>
      </c>
      <c r="E40" s="224">
        <v>4</v>
      </c>
      <c r="F40" s="216">
        <v>0</v>
      </c>
      <c r="G40" s="216">
        <v>0</v>
      </c>
      <c r="H40" s="217">
        <v>0</v>
      </c>
      <c r="I40" s="217">
        <v>0</v>
      </c>
      <c r="J40" s="213">
        <v>14081.034239999999</v>
      </c>
      <c r="K40" s="213">
        <v>9436.2544799999978</v>
      </c>
      <c r="L40" s="213">
        <v>11305.655999999999</v>
      </c>
      <c r="M40" s="213">
        <v>9436.2544799999978</v>
      </c>
      <c r="N40" s="213">
        <v>14081.034239999999</v>
      </c>
      <c r="O40" s="213">
        <v>14081.034239999999</v>
      </c>
      <c r="P40" s="213">
        <v>14081.034239999999</v>
      </c>
      <c r="Q40" s="213">
        <v>14081.034239999999</v>
      </c>
      <c r="R40" s="213">
        <v>14081.034239999999</v>
      </c>
      <c r="S40" s="213">
        <v>11305.655999999999</v>
      </c>
      <c r="T40" s="213">
        <v>9436.2544799999978</v>
      </c>
      <c r="U40" s="213">
        <v>9436.2544799999978</v>
      </c>
      <c r="V40" s="213">
        <v>9436.2544799999978</v>
      </c>
      <c r="W40" s="213">
        <v>9436.2544799999978</v>
      </c>
      <c r="X40" s="213">
        <v>9436.2544799999978</v>
      </c>
      <c r="Y40" s="213">
        <v>9436.2544799999978</v>
      </c>
      <c r="Z40" s="223">
        <v>1</v>
      </c>
      <c r="AA40" s="223">
        <v>1</v>
      </c>
      <c r="AB40" s="223">
        <v>1</v>
      </c>
      <c r="AC40" s="223">
        <v>1</v>
      </c>
      <c r="AD40" s="223">
        <v>1</v>
      </c>
      <c r="AE40" s="223">
        <v>1</v>
      </c>
    </row>
    <row r="41" spans="1:31" s="7" customFormat="1" ht="20.100000000000001" customHeight="1" x14ac:dyDescent="0.25">
      <c r="A41" s="215" t="s">
        <v>259</v>
      </c>
      <c r="B41" s="223">
        <v>13</v>
      </c>
      <c r="C41" s="215" t="s">
        <v>118</v>
      </c>
      <c r="D41" s="216" t="s">
        <v>241</v>
      </c>
      <c r="E41" s="224">
        <v>4</v>
      </c>
      <c r="F41" s="216">
        <v>0</v>
      </c>
      <c r="G41" s="216">
        <v>0</v>
      </c>
      <c r="H41" s="217">
        <v>0</v>
      </c>
      <c r="I41" s="217">
        <v>0</v>
      </c>
      <c r="J41" s="213">
        <v>14342.863863562718</v>
      </c>
      <c r="K41" s="213">
        <v>14467.543660546629</v>
      </c>
      <c r="L41" s="213">
        <v>8693.1436965292414</v>
      </c>
      <c r="M41" s="213">
        <v>8693.1436965292414</v>
      </c>
      <c r="N41" s="213">
        <v>14342.863863562718</v>
      </c>
      <c r="O41" s="213">
        <v>14428.921046744093</v>
      </c>
      <c r="P41" s="213">
        <v>14515.494573024558</v>
      </c>
      <c r="Q41" s="213">
        <v>14602.587540462706</v>
      </c>
      <c r="R41" s="213">
        <v>14690.203065705482</v>
      </c>
      <c r="S41" s="213">
        <v>8693.1436965292414</v>
      </c>
      <c r="T41" s="213">
        <v>14467.543660546629</v>
      </c>
      <c r="U41" s="213">
        <v>14554.348922509909</v>
      </c>
      <c r="V41" s="213">
        <v>14641.675016044968</v>
      </c>
      <c r="W41" s="213">
        <v>14729.525066141237</v>
      </c>
      <c r="X41" s="213">
        <v>14817.902216538085</v>
      </c>
      <c r="Y41" s="213">
        <v>8693.1436965292414</v>
      </c>
      <c r="Z41" s="218">
        <v>1</v>
      </c>
      <c r="AA41" s="218">
        <v>1</v>
      </c>
      <c r="AB41" s="218">
        <v>1</v>
      </c>
      <c r="AC41" s="218">
        <v>1</v>
      </c>
      <c r="AD41" s="218">
        <v>1</v>
      </c>
      <c r="AE41" s="218">
        <v>1</v>
      </c>
    </row>
    <row r="42" spans="1:31" s="7" customFormat="1" ht="20.100000000000001" customHeight="1" x14ac:dyDescent="0.25">
      <c r="A42" s="215" t="s">
        <v>91</v>
      </c>
      <c r="B42" s="223">
        <v>14</v>
      </c>
      <c r="C42" s="215" t="s">
        <v>113</v>
      </c>
      <c r="D42" s="210" t="s">
        <v>241</v>
      </c>
      <c r="E42" s="224">
        <v>4</v>
      </c>
      <c r="F42" s="216">
        <v>0</v>
      </c>
      <c r="G42" s="216">
        <v>0</v>
      </c>
      <c r="H42" s="217">
        <v>0</v>
      </c>
      <c r="I42" s="217">
        <v>0</v>
      </c>
      <c r="J42" s="213">
        <v>6663.253396384961</v>
      </c>
      <c r="K42" s="213">
        <v>8262.62080597145</v>
      </c>
      <c r="L42" s="213">
        <v>7356.7701618058363</v>
      </c>
      <c r="M42" s="213">
        <v>9122.6010159939888</v>
      </c>
      <c r="N42" s="213">
        <v>6663.253396384961</v>
      </c>
      <c r="O42" s="213">
        <v>6796.5184643126604</v>
      </c>
      <c r="P42" s="213">
        <v>6932.4488335989136</v>
      </c>
      <c r="Q42" s="213">
        <v>7071.0978102708923</v>
      </c>
      <c r="R42" s="213">
        <v>7212.51976647631</v>
      </c>
      <c r="S42" s="213">
        <v>7356.7701618058363</v>
      </c>
      <c r="T42" s="213">
        <v>8262.62080597145</v>
      </c>
      <c r="U42" s="213">
        <v>8427.8732220908787</v>
      </c>
      <c r="V42" s="213">
        <v>8596.4306865326962</v>
      </c>
      <c r="W42" s="213">
        <v>8768.3593002633497</v>
      </c>
      <c r="X42" s="213">
        <v>8943.726486268617</v>
      </c>
      <c r="Y42" s="213">
        <v>9122.6010159939888</v>
      </c>
      <c r="Z42" s="218">
        <v>1</v>
      </c>
      <c r="AA42" s="218">
        <v>1</v>
      </c>
      <c r="AB42" s="218">
        <v>1</v>
      </c>
      <c r="AC42" s="218">
        <v>1</v>
      </c>
      <c r="AD42" s="218">
        <v>1</v>
      </c>
      <c r="AE42" s="218">
        <v>1</v>
      </c>
    </row>
    <row r="43" spans="1:31" s="7" customFormat="1" ht="20.100000000000001" customHeight="1" x14ac:dyDescent="0.25">
      <c r="A43" s="215" t="s">
        <v>92</v>
      </c>
      <c r="B43" s="223">
        <v>15</v>
      </c>
      <c r="C43" s="215" t="s">
        <v>114</v>
      </c>
      <c r="D43" s="216" t="s">
        <v>241</v>
      </c>
      <c r="E43" s="224">
        <v>4</v>
      </c>
      <c r="F43" s="216">
        <v>0</v>
      </c>
      <c r="G43" s="216">
        <v>0</v>
      </c>
      <c r="H43" s="217">
        <v>0</v>
      </c>
      <c r="I43" s="217">
        <v>0</v>
      </c>
      <c r="J43" s="213">
        <v>11586.183857279999</v>
      </c>
      <c r="K43" s="213">
        <v>7560.1675382399999</v>
      </c>
      <c r="L43" s="213">
        <v>11586.183857279999</v>
      </c>
      <c r="M43" s="213">
        <v>6372.416447999999</v>
      </c>
      <c r="N43" s="213">
        <v>11586.183857279999</v>
      </c>
      <c r="O43" s="213">
        <v>11586.183857279999</v>
      </c>
      <c r="P43" s="213">
        <v>11586.183857279999</v>
      </c>
      <c r="Q43" s="213">
        <v>11586.183857279999</v>
      </c>
      <c r="R43" s="213">
        <v>11586.183857279999</v>
      </c>
      <c r="S43" s="213">
        <v>11586.183857279999</v>
      </c>
      <c r="T43" s="213">
        <v>7560.1675382399999</v>
      </c>
      <c r="U43" s="213">
        <v>7560.1675382399999</v>
      </c>
      <c r="V43" s="213">
        <v>7560.1675382399999</v>
      </c>
      <c r="W43" s="213">
        <v>7560.1675382399999</v>
      </c>
      <c r="X43" s="213">
        <v>7560.1675382399999</v>
      </c>
      <c r="Y43" s="213">
        <v>6372.416447999999</v>
      </c>
      <c r="Z43" s="218">
        <v>2</v>
      </c>
      <c r="AA43" s="218">
        <v>2</v>
      </c>
      <c r="AB43" s="218">
        <v>2</v>
      </c>
      <c r="AC43" s="218">
        <v>2</v>
      </c>
      <c r="AD43" s="218">
        <v>2</v>
      </c>
      <c r="AE43" s="218">
        <v>2</v>
      </c>
    </row>
    <row r="44" spans="1:31" s="7" customFormat="1" ht="20.100000000000001" customHeight="1" x14ac:dyDescent="0.25">
      <c r="A44" s="215" t="s">
        <v>221</v>
      </c>
      <c r="B44" s="223">
        <v>16</v>
      </c>
      <c r="C44" s="215" t="s">
        <v>119</v>
      </c>
      <c r="D44" s="210" t="s">
        <v>241</v>
      </c>
      <c r="E44" s="224">
        <v>4</v>
      </c>
      <c r="F44" s="216">
        <v>0</v>
      </c>
      <c r="G44" s="216">
        <v>0</v>
      </c>
      <c r="H44" s="217">
        <v>0</v>
      </c>
      <c r="I44" s="217">
        <v>0</v>
      </c>
      <c r="J44" s="213">
        <v>6743.1003131801353</v>
      </c>
      <c r="K44" s="213">
        <v>6585.2161294713133</v>
      </c>
      <c r="L44" s="213">
        <v>6644.7693936271171</v>
      </c>
      <c r="M44" s="213">
        <v>6785.1575579523087</v>
      </c>
      <c r="N44" s="213">
        <v>6743.1003131801353</v>
      </c>
      <c r="O44" s="213">
        <v>6783.5589150592159</v>
      </c>
      <c r="P44" s="213">
        <v>6824.2602685495713</v>
      </c>
      <c r="Q44" s="213">
        <v>6865.2058301608686</v>
      </c>
      <c r="R44" s="213">
        <v>6605.1385622535954</v>
      </c>
      <c r="S44" s="213">
        <v>6644.7693936271171</v>
      </c>
      <c r="T44" s="213">
        <v>6585.2161294713133</v>
      </c>
      <c r="U44" s="213">
        <v>6624.7274262481415</v>
      </c>
      <c r="V44" s="213">
        <v>6664.4757908056299</v>
      </c>
      <c r="W44" s="213">
        <v>6704.462645550464</v>
      </c>
      <c r="X44" s="213">
        <v>6744.6894214237664</v>
      </c>
      <c r="Y44" s="213">
        <v>6785.1575579523087</v>
      </c>
      <c r="Z44" s="218">
        <v>2</v>
      </c>
      <c r="AA44" s="218">
        <v>2</v>
      </c>
      <c r="AB44" s="218">
        <v>2</v>
      </c>
      <c r="AC44" s="218">
        <v>2</v>
      </c>
      <c r="AD44" s="218">
        <v>1</v>
      </c>
      <c r="AE44" s="218">
        <v>1</v>
      </c>
    </row>
    <row r="45" spans="1:31" s="7" customFormat="1" ht="20.100000000000001" customHeight="1" x14ac:dyDescent="0.25">
      <c r="A45" s="215" t="s">
        <v>222</v>
      </c>
      <c r="B45" s="223">
        <v>17</v>
      </c>
      <c r="C45" s="215" t="s">
        <v>120</v>
      </c>
      <c r="D45" s="210" t="s">
        <v>241</v>
      </c>
      <c r="E45" s="224">
        <v>4</v>
      </c>
      <c r="F45" s="216">
        <v>0</v>
      </c>
      <c r="G45" s="216">
        <v>0</v>
      </c>
      <c r="H45" s="217">
        <v>0</v>
      </c>
      <c r="I45" s="217">
        <v>0</v>
      </c>
      <c r="J45" s="213">
        <v>473385.61</v>
      </c>
      <c r="K45" s="213">
        <v>209373.32</v>
      </c>
      <c r="L45" s="213">
        <v>288581.25511104829</v>
      </c>
      <c r="M45" s="213">
        <v>127636.35859646676</v>
      </c>
      <c r="N45" s="213">
        <v>473385.61</v>
      </c>
      <c r="O45" s="213">
        <v>475371.73649023718</v>
      </c>
      <c r="P45" s="213">
        <v>477143.97243537189</v>
      </c>
      <c r="Q45" s="213">
        <v>479052.54832511337</v>
      </c>
      <c r="R45" s="213">
        <v>480968.75851841387</v>
      </c>
      <c r="S45" s="213">
        <v>288581.25511104829</v>
      </c>
      <c r="T45" s="213">
        <v>209373.32</v>
      </c>
      <c r="U45" s="213">
        <v>210251.76220106505</v>
      </c>
      <c r="V45" s="213">
        <v>211035.60293432308</v>
      </c>
      <c r="W45" s="213">
        <v>211879.74534606034</v>
      </c>
      <c r="X45" s="213">
        <v>212727.2643274446</v>
      </c>
      <c r="Y45" s="213">
        <v>127636.35859646676</v>
      </c>
      <c r="Z45" s="218">
        <v>6</v>
      </c>
      <c r="AA45" s="218">
        <v>6</v>
      </c>
      <c r="AB45" s="218">
        <v>6</v>
      </c>
      <c r="AC45" s="218">
        <v>6</v>
      </c>
      <c r="AD45" s="218">
        <v>6</v>
      </c>
      <c r="AE45" s="218">
        <v>6</v>
      </c>
    </row>
    <row r="46" spans="1:31" s="7" customFormat="1" ht="20.100000000000001" customHeight="1" x14ac:dyDescent="0.25">
      <c r="A46" s="215" t="s">
        <v>93</v>
      </c>
      <c r="B46" s="223">
        <v>18</v>
      </c>
      <c r="C46" s="215" t="s">
        <v>64</v>
      </c>
      <c r="D46" s="216" t="s">
        <v>241</v>
      </c>
      <c r="E46" s="224">
        <v>4</v>
      </c>
      <c r="F46" s="216">
        <v>0</v>
      </c>
      <c r="G46" s="216">
        <v>0</v>
      </c>
      <c r="H46" s="217">
        <v>0</v>
      </c>
      <c r="I46" s="217">
        <v>0</v>
      </c>
      <c r="J46" s="213">
        <v>14973.733653343312</v>
      </c>
      <c r="K46" s="213">
        <v>8969.6419223981411</v>
      </c>
      <c r="L46" s="213">
        <v>5016.7377116663374</v>
      </c>
      <c r="M46" s="213">
        <v>5099.4024275060228</v>
      </c>
      <c r="N46" s="213">
        <v>14973.733653343312</v>
      </c>
      <c r="O46" s="213">
        <v>15033.628587956686</v>
      </c>
      <c r="P46" s="213">
        <v>15093.763102308512</v>
      </c>
      <c r="Q46" s="213">
        <v>15154.138154717746</v>
      </c>
      <c r="R46" s="213">
        <v>15214.754707336617</v>
      </c>
      <c r="S46" s="213">
        <v>5016.7377116663374</v>
      </c>
      <c r="T46" s="213">
        <v>8969.6419223981411</v>
      </c>
      <c r="U46" s="213">
        <v>9005.5204900877343</v>
      </c>
      <c r="V46" s="213">
        <v>9041.5425720480853</v>
      </c>
      <c r="W46" s="213">
        <v>9077.7087423362773</v>
      </c>
      <c r="X46" s="213">
        <v>9114.0195773056221</v>
      </c>
      <c r="Y46" s="213">
        <v>5099.4024275060228</v>
      </c>
      <c r="Z46" s="223">
        <v>3</v>
      </c>
      <c r="AA46" s="223">
        <v>3</v>
      </c>
      <c r="AB46" s="223">
        <v>3</v>
      </c>
      <c r="AC46" s="223">
        <v>3</v>
      </c>
      <c r="AD46" s="223">
        <v>3</v>
      </c>
      <c r="AE46" s="223">
        <v>3</v>
      </c>
    </row>
    <row r="47" spans="1:31" s="7" customFormat="1" ht="20.100000000000001" customHeight="1" x14ac:dyDescent="0.25">
      <c r="A47" s="215" t="s">
        <v>94</v>
      </c>
      <c r="B47" s="223">
        <v>19</v>
      </c>
      <c r="C47" s="215" t="s">
        <v>260</v>
      </c>
      <c r="D47" s="216" t="s">
        <v>241</v>
      </c>
      <c r="E47" s="224">
        <v>4</v>
      </c>
      <c r="F47" s="216">
        <v>0</v>
      </c>
      <c r="G47" s="216">
        <v>0</v>
      </c>
      <c r="H47" s="217">
        <v>0</v>
      </c>
      <c r="I47" s="217">
        <v>0</v>
      </c>
      <c r="J47" s="213">
        <v>24640.186867199998</v>
      </c>
      <c r="K47" s="213">
        <v>27340.494710399995</v>
      </c>
      <c r="L47" s="213">
        <v>24640.186867199998</v>
      </c>
      <c r="M47" s="213">
        <v>27340.494710399995</v>
      </c>
      <c r="N47" s="213">
        <v>24640.186867199998</v>
      </c>
      <c r="O47" s="213">
        <v>24640.186867199998</v>
      </c>
      <c r="P47" s="213">
        <v>24640.186867199998</v>
      </c>
      <c r="Q47" s="213">
        <v>24640.186867199998</v>
      </c>
      <c r="R47" s="213">
        <v>24640.186867199998</v>
      </c>
      <c r="S47" s="213">
        <v>24640.186867199998</v>
      </c>
      <c r="T47" s="213">
        <v>27340.494710399995</v>
      </c>
      <c r="U47" s="213">
        <v>27340.494710399995</v>
      </c>
      <c r="V47" s="213">
        <v>27340.494710399995</v>
      </c>
      <c r="W47" s="213">
        <v>27340.494710399995</v>
      </c>
      <c r="X47" s="213">
        <v>27340.494710399995</v>
      </c>
      <c r="Y47" s="213">
        <v>27340.494710399995</v>
      </c>
      <c r="Z47" s="218">
        <v>1</v>
      </c>
      <c r="AA47" s="218">
        <v>1</v>
      </c>
      <c r="AB47" s="218">
        <v>1</v>
      </c>
      <c r="AC47" s="218">
        <v>1</v>
      </c>
      <c r="AD47" s="218">
        <v>1</v>
      </c>
      <c r="AE47" s="218">
        <v>1</v>
      </c>
    </row>
    <row r="48" spans="1:31" s="7" customFormat="1" ht="20.100000000000001" customHeight="1" x14ac:dyDescent="0.25">
      <c r="A48" s="215" t="s">
        <v>95</v>
      </c>
      <c r="B48" s="223">
        <v>20</v>
      </c>
      <c r="C48" s="215" t="s">
        <v>121</v>
      </c>
      <c r="D48" s="216" t="s">
        <v>241</v>
      </c>
      <c r="E48" s="224">
        <v>4</v>
      </c>
      <c r="F48" s="216">
        <v>0</v>
      </c>
      <c r="G48" s="216">
        <v>0</v>
      </c>
      <c r="H48" s="217">
        <v>0</v>
      </c>
      <c r="I48" s="217">
        <v>0</v>
      </c>
      <c r="J48" s="213">
        <v>16862.622797027936</v>
      </c>
      <c r="K48" s="213">
        <v>19123.078908717031</v>
      </c>
      <c r="L48" s="213">
        <v>13566.609952549021</v>
      </c>
      <c r="M48" s="213">
        <v>15140.202403299851</v>
      </c>
      <c r="N48" s="213">
        <v>16862.622797027936</v>
      </c>
      <c r="O48" s="213">
        <v>16879.485419824963</v>
      </c>
      <c r="P48" s="213">
        <v>16896.364905244787</v>
      </c>
      <c r="Q48" s="213">
        <v>16913.261270150029</v>
      </c>
      <c r="R48" s="213">
        <v>16930.174531420176</v>
      </c>
      <c r="S48" s="213">
        <v>13566.609952549021</v>
      </c>
      <c r="T48" s="213">
        <v>19123.078908717031</v>
      </c>
      <c r="U48" s="213">
        <v>19142.201987625747</v>
      </c>
      <c r="V48" s="213">
        <v>19161.34418961337</v>
      </c>
      <c r="W48" s="213">
        <v>19180.505533802982</v>
      </c>
      <c r="X48" s="213">
        <v>19199.686039336782</v>
      </c>
      <c r="Y48" s="213">
        <v>15140.202403299851</v>
      </c>
      <c r="Z48" s="223">
        <v>6</v>
      </c>
      <c r="AA48" s="223">
        <v>6</v>
      </c>
      <c r="AB48" s="223">
        <v>6</v>
      </c>
      <c r="AC48" s="223">
        <v>6</v>
      </c>
      <c r="AD48" s="223">
        <v>6</v>
      </c>
      <c r="AE48" s="223">
        <v>6</v>
      </c>
    </row>
    <row r="49" spans="1:31" s="7" customFormat="1" ht="20.100000000000001" customHeight="1" x14ac:dyDescent="0.25">
      <c r="A49" s="215" t="s">
        <v>223</v>
      </c>
      <c r="B49" s="223">
        <v>21</v>
      </c>
      <c r="C49" s="215" t="s">
        <v>122</v>
      </c>
      <c r="D49" s="216" t="s">
        <v>241</v>
      </c>
      <c r="E49" s="224">
        <v>4</v>
      </c>
      <c r="F49" s="216">
        <v>0</v>
      </c>
      <c r="G49" s="216">
        <v>0</v>
      </c>
      <c r="H49" s="217">
        <v>0</v>
      </c>
      <c r="I49" s="217">
        <v>0</v>
      </c>
      <c r="J49" s="213">
        <v>15316.442323199999</v>
      </c>
      <c r="K49" s="213">
        <v>19973.640959999997</v>
      </c>
      <c r="L49" s="213">
        <v>9610.0031232000001</v>
      </c>
      <c r="M49" s="213">
        <v>9741.7857599999988</v>
      </c>
      <c r="N49" s="213">
        <v>15316.442323199999</v>
      </c>
      <c r="O49" s="213">
        <v>15316.442323199999</v>
      </c>
      <c r="P49" s="213">
        <v>15316.442323199999</v>
      </c>
      <c r="Q49" s="213">
        <v>15316.442323199999</v>
      </c>
      <c r="R49" s="213">
        <v>15316.442323199999</v>
      </c>
      <c r="S49" s="213">
        <v>9610.0031232000001</v>
      </c>
      <c r="T49" s="213">
        <v>19973.640959999997</v>
      </c>
      <c r="U49" s="213">
        <v>19973.640959999997</v>
      </c>
      <c r="V49" s="213">
        <v>19973.640959999997</v>
      </c>
      <c r="W49" s="213">
        <v>19973.640959999997</v>
      </c>
      <c r="X49" s="213">
        <v>19973.640959999997</v>
      </c>
      <c r="Y49" s="213">
        <v>9741.7857599999988</v>
      </c>
      <c r="Z49" s="218">
        <v>1</v>
      </c>
      <c r="AA49" s="218">
        <v>1</v>
      </c>
      <c r="AB49" s="218">
        <v>1</v>
      </c>
      <c r="AC49" s="218">
        <v>1</v>
      </c>
      <c r="AD49" s="218">
        <v>1</v>
      </c>
      <c r="AE49" s="218">
        <v>1</v>
      </c>
    </row>
    <row r="50" spans="1:31" s="7" customFormat="1" ht="20.100000000000001" customHeight="1" x14ac:dyDescent="0.25">
      <c r="A50" s="215" t="s">
        <v>96</v>
      </c>
      <c r="B50" s="223">
        <v>22</v>
      </c>
      <c r="C50" s="215" t="s">
        <v>123</v>
      </c>
      <c r="D50" s="216" t="s">
        <v>241</v>
      </c>
      <c r="E50" s="224">
        <v>4</v>
      </c>
      <c r="F50" s="216">
        <v>0</v>
      </c>
      <c r="G50" s="216">
        <v>0</v>
      </c>
      <c r="H50" s="217">
        <v>0</v>
      </c>
      <c r="I50" s="217">
        <v>0</v>
      </c>
      <c r="J50" s="213">
        <v>11466.930729738109</v>
      </c>
      <c r="K50" s="213">
        <v>12830.7352047719</v>
      </c>
      <c r="L50" s="213">
        <v>8237.7713197233606</v>
      </c>
      <c r="M50" s="213">
        <v>8237.7713197233606</v>
      </c>
      <c r="N50" s="213">
        <v>11466.930729738109</v>
      </c>
      <c r="O50" s="213">
        <v>11581.60003703549</v>
      </c>
      <c r="P50" s="213">
        <v>11697.416037405845</v>
      </c>
      <c r="Q50" s="213">
        <v>11814.390197779903</v>
      </c>
      <c r="R50" s="213">
        <v>11932.534099757702</v>
      </c>
      <c r="S50" s="213">
        <v>8237.7713197233606</v>
      </c>
      <c r="T50" s="213">
        <v>12830.7352047719</v>
      </c>
      <c r="U50" s="213">
        <v>12959.042556819619</v>
      </c>
      <c r="V50" s="213">
        <v>13088.632982387815</v>
      </c>
      <c r="W50" s="213">
        <v>13219.519312211693</v>
      </c>
      <c r="X50" s="213">
        <v>13351.71450533381</v>
      </c>
      <c r="Y50" s="213">
        <v>8237.7713197233606</v>
      </c>
      <c r="Z50" s="218">
        <v>1</v>
      </c>
      <c r="AA50" s="218">
        <v>1</v>
      </c>
      <c r="AB50" s="218">
        <v>1</v>
      </c>
      <c r="AC50" s="218">
        <v>1</v>
      </c>
      <c r="AD50" s="218">
        <v>1</v>
      </c>
      <c r="AE50" s="218">
        <v>1</v>
      </c>
    </row>
    <row r="51" spans="1:31" s="7" customFormat="1" ht="20.100000000000001" customHeight="1" x14ac:dyDescent="0.25">
      <c r="A51" s="215" t="s">
        <v>97</v>
      </c>
      <c r="B51" s="223">
        <v>23</v>
      </c>
      <c r="C51" s="215" t="s">
        <v>124</v>
      </c>
      <c r="D51" s="210" t="s">
        <v>241</v>
      </c>
      <c r="E51" s="224">
        <v>4</v>
      </c>
      <c r="F51" s="216">
        <v>0</v>
      </c>
      <c r="G51" s="216">
        <v>0</v>
      </c>
      <c r="H51" s="217">
        <v>0</v>
      </c>
      <c r="I51" s="217">
        <v>0</v>
      </c>
      <c r="J51" s="213">
        <v>20345.345367748458</v>
      </c>
      <c r="K51" s="213">
        <v>52710.236473122823</v>
      </c>
      <c r="L51" s="213">
        <v>15640.202766527711</v>
      </c>
      <c r="M51" s="213">
        <v>33946.171163881358</v>
      </c>
      <c r="N51" s="213">
        <v>20345.345367748458</v>
      </c>
      <c r="O51" s="213">
        <v>20345.345367748458</v>
      </c>
      <c r="P51" s="213">
        <v>20345.345367748458</v>
      </c>
      <c r="Q51" s="213">
        <v>20345.345367748458</v>
      </c>
      <c r="R51" s="213">
        <v>20345.345367748458</v>
      </c>
      <c r="S51" s="213">
        <v>15640.202766527711</v>
      </c>
      <c r="T51" s="213">
        <v>52710.236473122823</v>
      </c>
      <c r="U51" s="213">
        <v>52710.236473122823</v>
      </c>
      <c r="V51" s="213">
        <v>52710.236473122823</v>
      </c>
      <c r="W51" s="213">
        <v>52710.236473122823</v>
      </c>
      <c r="X51" s="213">
        <v>52710.236473122823</v>
      </c>
      <c r="Y51" s="213">
        <v>33946.171163881358</v>
      </c>
      <c r="Z51" s="218">
        <v>5</v>
      </c>
      <c r="AA51" s="218">
        <v>3</v>
      </c>
      <c r="AB51" s="218">
        <v>3</v>
      </c>
      <c r="AC51" s="218">
        <v>3</v>
      </c>
      <c r="AD51" s="218">
        <v>3</v>
      </c>
      <c r="AE51" s="218">
        <v>3</v>
      </c>
    </row>
    <row r="52" spans="1:31" s="7" customFormat="1" ht="20.100000000000001" customHeight="1" x14ac:dyDescent="0.25">
      <c r="A52" s="215" t="s">
        <v>98</v>
      </c>
      <c r="B52" s="223">
        <v>24</v>
      </c>
      <c r="C52" s="215" t="s">
        <v>125</v>
      </c>
      <c r="D52" s="210" t="s">
        <v>241</v>
      </c>
      <c r="E52" s="224">
        <v>4</v>
      </c>
      <c r="F52" s="216">
        <v>0</v>
      </c>
      <c r="G52" s="216">
        <v>0</v>
      </c>
      <c r="H52" s="217">
        <v>0</v>
      </c>
      <c r="I52" s="217">
        <v>0</v>
      </c>
      <c r="J52" s="213">
        <v>4970.7</v>
      </c>
      <c r="K52" s="213">
        <v>3500</v>
      </c>
      <c r="L52" s="213">
        <v>4309.3</v>
      </c>
      <c r="M52" s="213">
        <v>3597.3</v>
      </c>
      <c r="N52" s="228">
        <v>4970.7</v>
      </c>
      <c r="O52" s="228">
        <v>4970.7</v>
      </c>
      <c r="P52" s="228">
        <v>4871.3</v>
      </c>
      <c r="Q52" s="228">
        <v>4725.1000000000004</v>
      </c>
      <c r="R52" s="228">
        <v>4536.1000000000004</v>
      </c>
      <c r="S52" s="228">
        <v>4309.3</v>
      </c>
      <c r="T52" s="228">
        <v>3500</v>
      </c>
      <c r="U52" s="228">
        <v>3519.3</v>
      </c>
      <c r="V52" s="228">
        <v>3538.6</v>
      </c>
      <c r="W52" s="228">
        <v>3558.1</v>
      </c>
      <c r="X52" s="228">
        <v>3577.6</v>
      </c>
      <c r="Y52" s="228">
        <v>3597.3</v>
      </c>
      <c r="Z52" s="218">
        <v>1</v>
      </c>
      <c r="AA52" s="218">
        <v>1</v>
      </c>
      <c r="AB52" s="218">
        <v>1</v>
      </c>
      <c r="AC52" s="218">
        <v>1</v>
      </c>
      <c r="AD52" s="218">
        <v>1</v>
      </c>
      <c r="AE52" s="218">
        <v>1</v>
      </c>
    </row>
    <row r="53" spans="1:31" s="7" customFormat="1" ht="20.100000000000001" customHeight="1" x14ac:dyDescent="0.25">
      <c r="A53" s="215" t="s">
        <v>99</v>
      </c>
      <c r="B53" s="223">
        <v>25</v>
      </c>
      <c r="C53" s="215" t="s">
        <v>262</v>
      </c>
      <c r="D53" s="216" t="s">
        <v>241</v>
      </c>
      <c r="E53" s="224">
        <v>4</v>
      </c>
      <c r="F53" s="216">
        <v>0</v>
      </c>
      <c r="G53" s="216">
        <v>0</v>
      </c>
      <c r="H53" s="217">
        <v>0</v>
      </c>
      <c r="I53" s="217">
        <v>0</v>
      </c>
      <c r="J53" s="213">
        <v>3587.8507200000004</v>
      </c>
      <c r="K53" s="213">
        <v>6787.5878880000009</v>
      </c>
      <c r="L53" s="213">
        <v>3587.8507200000004</v>
      </c>
      <c r="M53" s="213">
        <v>6787.5878880000009</v>
      </c>
      <c r="N53" s="213">
        <v>3587.8507200000004</v>
      </c>
      <c r="O53" s="213">
        <v>3587.8507200000004</v>
      </c>
      <c r="P53" s="213">
        <v>3587.8507200000004</v>
      </c>
      <c r="Q53" s="213">
        <v>3587.8507200000004</v>
      </c>
      <c r="R53" s="213">
        <v>3587.8507200000004</v>
      </c>
      <c r="S53" s="213">
        <v>3587.8507200000004</v>
      </c>
      <c r="T53" s="213">
        <v>6787.5878880000009</v>
      </c>
      <c r="U53" s="213">
        <v>6787.5878880000009</v>
      </c>
      <c r="V53" s="213">
        <v>6787.5878880000009</v>
      </c>
      <c r="W53" s="213">
        <v>6787.5878880000009</v>
      </c>
      <c r="X53" s="213">
        <v>6787.5878880000009</v>
      </c>
      <c r="Y53" s="213">
        <v>6787.5878880000009</v>
      </c>
      <c r="Z53" s="218">
        <v>2</v>
      </c>
      <c r="AA53" s="218">
        <v>2</v>
      </c>
      <c r="AB53" s="218">
        <v>2</v>
      </c>
      <c r="AC53" s="218">
        <v>2</v>
      </c>
      <c r="AD53" s="218">
        <v>2</v>
      </c>
      <c r="AE53" s="218">
        <v>2</v>
      </c>
    </row>
    <row r="54" spans="1:31" s="7" customFormat="1" ht="20.100000000000001" customHeight="1" x14ac:dyDescent="0.25">
      <c r="A54" s="215" t="s">
        <v>224</v>
      </c>
      <c r="B54" s="223">
        <v>26</v>
      </c>
      <c r="C54" s="215" t="s">
        <v>126</v>
      </c>
      <c r="D54" s="216" t="s">
        <v>241</v>
      </c>
      <c r="E54" s="224">
        <v>4</v>
      </c>
      <c r="F54" s="216">
        <v>0</v>
      </c>
      <c r="G54" s="216">
        <v>0</v>
      </c>
      <c r="H54" s="217">
        <v>0</v>
      </c>
      <c r="I54" s="217">
        <v>0</v>
      </c>
      <c r="J54" s="213">
        <v>10446.888672000001</v>
      </c>
      <c r="K54" s="213">
        <v>7255.5285167999982</v>
      </c>
      <c r="L54" s="213">
        <v>4251.0065471999987</v>
      </c>
      <c r="M54" s="213">
        <v>3999.1222079999998</v>
      </c>
      <c r="N54" s="213">
        <v>10446.888672000001</v>
      </c>
      <c r="O54" s="213">
        <v>10446.888672000001</v>
      </c>
      <c r="P54" s="213">
        <v>10446.888672000001</v>
      </c>
      <c r="Q54" s="213">
        <v>10446.888672000001</v>
      </c>
      <c r="R54" s="213">
        <v>10446.888672000001</v>
      </c>
      <c r="S54" s="213">
        <v>4251.0065471999987</v>
      </c>
      <c r="T54" s="213">
        <v>7255.5285167999982</v>
      </c>
      <c r="U54" s="213">
        <v>7255.5285167999982</v>
      </c>
      <c r="V54" s="213">
        <v>7255.5285167999982</v>
      </c>
      <c r="W54" s="213">
        <v>7255.5285167999982</v>
      </c>
      <c r="X54" s="213">
        <v>7255.5285167999982</v>
      </c>
      <c r="Y54" s="213">
        <v>3999.1222079999998</v>
      </c>
      <c r="Z54" s="218">
        <v>3</v>
      </c>
      <c r="AA54" s="218">
        <v>3</v>
      </c>
      <c r="AB54" s="218">
        <v>3</v>
      </c>
      <c r="AC54" s="218">
        <v>3</v>
      </c>
      <c r="AD54" s="218">
        <v>3</v>
      </c>
      <c r="AE54" s="218">
        <v>3</v>
      </c>
    </row>
    <row r="55" spans="1:31" s="7" customFormat="1" ht="20.100000000000001" customHeight="1" x14ac:dyDescent="0.25">
      <c r="A55" s="215" t="s">
        <v>100</v>
      </c>
      <c r="B55" s="223">
        <v>27</v>
      </c>
      <c r="C55" s="215" t="s">
        <v>127</v>
      </c>
      <c r="D55" s="216" t="s">
        <v>241</v>
      </c>
      <c r="E55" s="224">
        <v>4</v>
      </c>
      <c r="F55" s="216">
        <v>0</v>
      </c>
      <c r="G55" s="216">
        <v>0</v>
      </c>
      <c r="H55" s="217">
        <v>0</v>
      </c>
      <c r="I55" s="217">
        <v>0</v>
      </c>
      <c r="J55" s="213">
        <v>6011.3923199999999</v>
      </c>
      <c r="K55" s="213">
        <v>6432.8709599999993</v>
      </c>
      <c r="L55" s="213">
        <v>5824.0684799999999</v>
      </c>
      <c r="M55" s="213">
        <v>6221.2644</v>
      </c>
      <c r="N55" s="213">
        <v>6011.3923199999999</v>
      </c>
      <c r="O55" s="213">
        <v>6011.3923199999999</v>
      </c>
      <c r="P55" s="213">
        <v>6011.3923199999999</v>
      </c>
      <c r="Q55" s="213">
        <v>6011.3923199999999</v>
      </c>
      <c r="R55" s="213">
        <v>6011.3923199999999</v>
      </c>
      <c r="S55" s="213">
        <v>5824.0684799999999</v>
      </c>
      <c r="T55" s="213">
        <v>6432.8709599999993</v>
      </c>
      <c r="U55" s="213">
        <v>6432.8709599999993</v>
      </c>
      <c r="V55" s="213">
        <v>6432.8709599999993</v>
      </c>
      <c r="W55" s="213">
        <v>6432.8709599999993</v>
      </c>
      <c r="X55" s="213">
        <v>6432.8709599999993</v>
      </c>
      <c r="Y55" s="213">
        <v>6221.2644</v>
      </c>
      <c r="Z55" s="218">
        <v>3</v>
      </c>
      <c r="AA55" s="218">
        <v>3</v>
      </c>
      <c r="AB55" s="218">
        <v>3</v>
      </c>
      <c r="AC55" s="218">
        <v>3</v>
      </c>
      <c r="AD55" s="218">
        <v>3</v>
      </c>
      <c r="AE55" s="218">
        <v>3</v>
      </c>
    </row>
    <row r="56" spans="1:31" s="7" customFormat="1" ht="20.100000000000001" customHeight="1" x14ac:dyDescent="0.25">
      <c r="A56" s="215" t="s">
        <v>101</v>
      </c>
      <c r="B56" s="223">
        <v>28</v>
      </c>
      <c r="C56" s="215" t="s">
        <v>128</v>
      </c>
      <c r="D56" s="216" t="s">
        <v>241</v>
      </c>
      <c r="E56" s="224">
        <v>4</v>
      </c>
      <c r="F56" s="216">
        <v>0</v>
      </c>
      <c r="G56" s="216">
        <v>0</v>
      </c>
      <c r="H56" s="217">
        <v>0</v>
      </c>
      <c r="I56" s="217">
        <v>0</v>
      </c>
      <c r="J56" s="213">
        <v>17368.854831098084</v>
      </c>
      <c r="K56" s="213">
        <v>8878.258908509204</v>
      </c>
      <c r="L56" s="213">
        <v>9703.193339651174</v>
      </c>
      <c r="M56" s="213">
        <v>8963.9333253459754</v>
      </c>
      <c r="N56" s="213">
        <v>17368.854831098084</v>
      </c>
      <c r="O56" s="213">
        <v>17629.387653564554</v>
      </c>
      <c r="P56" s="213">
        <v>17893.828468368021</v>
      </c>
      <c r="Q56" s="213">
        <v>18162.23589539354</v>
      </c>
      <c r="R56" s="213">
        <v>18434.669433824442</v>
      </c>
      <c r="S56" s="213">
        <v>9703.193339651174</v>
      </c>
      <c r="T56" s="213">
        <v>8878.258908509204</v>
      </c>
      <c r="U56" s="213">
        <v>9011.4327921368404</v>
      </c>
      <c r="V56" s="213">
        <v>9146.6042840188929</v>
      </c>
      <c r="W56" s="213">
        <v>9283.8033482791761</v>
      </c>
      <c r="X56" s="213">
        <v>9423.0603985033631</v>
      </c>
      <c r="Y56" s="213">
        <v>8963.9333253459754</v>
      </c>
      <c r="Z56" s="218">
        <v>1</v>
      </c>
      <c r="AA56" s="218">
        <v>1</v>
      </c>
      <c r="AB56" s="218">
        <v>1</v>
      </c>
      <c r="AC56" s="218">
        <v>1</v>
      </c>
      <c r="AD56" s="218">
        <v>1</v>
      </c>
      <c r="AE56" s="218">
        <v>1</v>
      </c>
    </row>
    <row r="57" spans="1:31" s="7" customFormat="1" ht="20.100000000000001" customHeight="1" x14ac:dyDescent="0.25">
      <c r="A57" s="215" t="s">
        <v>102</v>
      </c>
      <c r="B57" s="223">
        <v>29</v>
      </c>
      <c r="C57" s="215" t="s">
        <v>263</v>
      </c>
      <c r="D57" s="210" t="s">
        <v>241</v>
      </c>
      <c r="E57" s="224">
        <v>4</v>
      </c>
      <c r="F57" s="216">
        <v>0</v>
      </c>
      <c r="G57" s="216">
        <v>0</v>
      </c>
      <c r="H57" s="217">
        <v>0</v>
      </c>
      <c r="I57" s="217">
        <v>0</v>
      </c>
      <c r="J57" s="213">
        <v>16947.781212178514</v>
      </c>
      <c r="K57" s="213">
        <v>3063.2727890131309</v>
      </c>
      <c r="L57" s="213">
        <v>18438.161448949431</v>
      </c>
      <c r="M57" s="213">
        <v>3332.6556166190599</v>
      </c>
      <c r="N57" s="213">
        <v>16947.781212178514</v>
      </c>
      <c r="O57" s="213">
        <v>17235.893492785548</v>
      </c>
      <c r="P57" s="213">
        <v>17528.903682162902</v>
      </c>
      <c r="Q57" s="213">
        <v>17826.895044759669</v>
      </c>
      <c r="R57" s="213">
        <v>18129.952260520582</v>
      </c>
      <c r="S57" s="213">
        <v>18438.161448949431</v>
      </c>
      <c r="T57" s="213">
        <v>3063.2727890131309</v>
      </c>
      <c r="U57" s="213">
        <v>3115.3484264263539</v>
      </c>
      <c r="V57" s="213">
        <v>3168.3093496756014</v>
      </c>
      <c r="W57" s="213">
        <v>3222.1706086200866</v>
      </c>
      <c r="X57" s="213">
        <v>3276.9475089666275</v>
      </c>
      <c r="Y57" s="213">
        <v>3332.6556166190599</v>
      </c>
      <c r="Z57" s="223">
        <v>1</v>
      </c>
      <c r="AA57" s="223">
        <v>1</v>
      </c>
      <c r="AB57" s="223">
        <v>1</v>
      </c>
      <c r="AC57" s="223">
        <v>1</v>
      </c>
      <c r="AD57" s="223">
        <v>1</v>
      </c>
      <c r="AE57" s="223">
        <v>1</v>
      </c>
    </row>
    <row r="58" spans="1:31" s="7" customFormat="1" ht="20.100000000000001" customHeight="1" x14ac:dyDescent="0.25">
      <c r="A58" s="215" t="s">
        <v>225</v>
      </c>
      <c r="B58" s="223">
        <v>30</v>
      </c>
      <c r="C58" s="215" t="s">
        <v>129</v>
      </c>
      <c r="D58" s="216" t="s">
        <v>241</v>
      </c>
      <c r="E58" s="224">
        <v>4</v>
      </c>
      <c r="F58" s="216">
        <v>0</v>
      </c>
      <c r="G58" s="216">
        <v>0</v>
      </c>
      <c r="H58" s="217">
        <v>0</v>
      </c>
      <c r="I58" s="217">
        <v>0</v>
      </c>
      <c r="J58" s="213">
        <v>39129.479038691999</v>
      </c>
      <c r="K58" s="213">
        <v>42406.756828884005</v>
      </c>
      <c r="L58" s="213">
        <v>21664.429987461463</v>
      </c>
      <c r="M58" s="213">
        <v>21664.429987461463</v>
      </c>
      <c r="N58" s="213">
        <v>39129.479038691999</v>
      </c>
      <c r="O58" s="213">
        <v>41085.952990626603</v>
      </c>
      <c r="P58" s="213">
        <v>43140.250640157938</v>
      </c>
      <c r="Q58" s="213">
        <v>45297.26317216584</v>
      </c>
      <c r="R58" s="213">
        <v>47562.126330774132</v>
      </c>
      <c r="S58" s="213">
        <v>21664.429987461463</v>
      </c>
      <c r="T58" s="213">
        <v>42406.756828884005</v>
      </c>
      <c r="U58" s="213">
        <v>44527.09467032821</v>
      </c>
      <c r="V58" s="213">
        <v>46753.449403844621</v>
      </c>
      <c r="W58" s="213">
        <v>49091.121874036857</v>
      </c>
      <c r="X58" s="213">
        <v>51545.677967738702</v>
      </c>
      <c r="Y58" s="213">
        <v>21664.429987461463</v>
      </c>
      <c r="Z58" s="218">
        <v>1</v>
      </c>
      <c r="AA58" s="218">
        <v>1</v>
      </c>
      <c r="AB58" s="218">
        <v>1</v>
      </c>
      <c r="AC58" s="218">
        <v>1</v>
      </c>
      <c r="AD58" s="218">
        <v>1</v>
      </c>
      <c r="AE58" s="218">
        <v>1</v>
      </c>
    </row>
    <row r="59" spans="1:31" s="7" customFormat="1" ht="20.100000000000001" customHeight="1" x14ac:dyDescent="0.25">
      <c r="A59" s="215" t="s">
        <v>103</v>
      </c>
      <c r="B59" s="223">
        <v>31</v>
      </c>
      <c r="C59" s="215" t="s">
        <v>130</v>
      </c>
      <c r="D59" s="216" t="s">
        <v>241</v>
      </c>
      <c r="E59" s="224">
        <v>4</v>
      </c>
      <c r="F59" s="216">
        <v>0</v>
      </c>
      <c r="G59" s="216">
        <v>0</v>
      </c>
      <c r="H59" s="217">
        <v>0</v>
      </c>
      <c r="I59" s="217">
        <v>0</v>
      </c>
      <c r="J59" s="213">
        <v>56197.152000000002</v>
      </c>
      <c r="K59" s="213">
        <v>37482.428160000003</v>
      </c>
      <c r="L59" s="213">
        <v>21599.006399999998</v>
      </c>
      <c r="M59" s="213">
        <v>20854.756799999999</v>
      </c>
      <c r="N59" s="213">
        <v>56197.152000000002</v>
      </c>
      <c r="O59" s="213">
        <v>56197.152000000002</v>
      </c>
      <c r="P59" s="213">
        <v>56197.152000000002</v>
      </c>
      <c r="Q59" s="213">
        <v>56197.152000000002</v>
      </c>
      <c r="R59" s="213">
        <v>56197.152000000002</v>
      </c>
      <c r="S59" s="213">
        <v>21599.006399999998</v>
      </c>
      <c r="T59" s="213">
        <v>37482.428160000003</v>
      </c>
      <c r="U59" s="213">
        <v>37482.428160000003</v>
      </c>
      <c r="V59" s="213">
        <v>37482.428160000003</v>
      </c>
      <c r="W59" s="213">
        <v>37482.428160000003</v>
      </c>
      <c r="X59" s="213">
        <v>37482.428160000003</v>
      </c>
      <c r="Y59" s="213">
        <v>20854.756799999999</v>
      </c>
      <c r="Z59" s="218">
        <v>1</v>
      </c>
      <c r="AA59" s="218">
        <v>1</v>
      </c>
      <c r="AB59" s="218">
        <v>1</v>
      </c>
      <c r="AC59" s="218">
        <v>1</v>
      </c>
      <c r="AD59" s="218">
        <v>1</v>
      </c>
      <c r="AE59" s="218">
        <v>1</v>
      </c>
    </row>
    <row r="60" spans="1:31" s="7" customFormat="1" ht="20.100000000000001" customHeight="1" x14ac:dyDescent="0.25">
      <c r="A60" s="215" t="s">
        <v>104</v>
      </c>
      <c r="B60" s="223">
        <v>32</v>
      </c>
      <c r="C60" s="215" t="s">
        <v>131</v>
      </c>
      <c r="D60" s="216" t="s">
        <v>241</v>
      </c>
      <c r="E60" s="224">
        <v>4</v>
      </c>
      <c r="F60" s="216">
        <v>0</v>
      </c>
      <c r="G60" s="216">
        <v>0</v>
      </c>
      <c r="H60" s="217">
        <v>0</v>
      </c>
      <c r="I60" s="217">
        <v>0</v>
      </c>
      <c r="J60" s="213">
        <v>188939.22238874683</v>
      </c>
      <c r="K60" s="213">
        <v>124647.50755292222</v>
      </c>
      <c r="L60" s="213">
        <v>68413.28385553362</v>
      </c>
      <c r="M60" s="213">
        <v>68579.11719745188</v>
      </c>
      <c r="N60" s="213">
        <v>188939.22238874683</v>
      </c>
      <c r="O60" s="213">
        <v>189506.04005591304</v>
      </c>
      <c r="P60" s="213">
        <v>190074.55817608075</v>
      </c>
      <c r="Q60" s="213">
        <v>190644.78185060897</v>
      </c>
      <c r="R60" s="213">
        <v>191216.71619616076</v>
      </c>
      <c r="S60" s="213">
        <v>68413.28385553362</v>
      </c>
      <c r="T60" s="213">
        <v>124647.50755292222</v>
      </c>
      <c r="U60" s="213">
        <v>125021.45007558097</v>
      </c>
      <c r="V60" s="213">
        <v>125396.51442580771</v>
      </c>
      <c r="W60" s="213">
        <v>125772.70396908511</v>
      </c>
      <c r="X60" s="213">
        <v>126150.02208099235</v>
      </c>
      <c r="Y60" s="213">
        <v>68579.11719745188</v>
      </c>
      <c r="Z60" s="218">
        <v>4</v>
      </c>
      <c r="AA60" s="218">
        <v>4</v>
      </c>
      <c r="AB60" s="218">
        <v>4</v>
      </c>
      <c r="AC60" s="218">
        <v>4</v>
      </c>
      <c r="AD60" s="218">
        <v>4</v>
      </c>
      <c r="AE60" s="218">
        <v>4</v>
      </c>
    </row>
    <row r="61" spans="1:31" s="7" customFormat="1" ht="20.100000000000001" customHeight="1" x14ac:dyDescent="0.25">
      <c r="A61" s="215" t="s">
        <v>105</v>
      </c>
      <c r="B61" s="223">
        <v>33</v>
      </c>
      <c r="C61" s="215" t="s">
        <v>211</v>
      </c>
      <c r="D61" s="216" t="s">
        <v>241</v>
      </c>
      <c r="E61" s="224">
        <v>4</v>
      </c>
      <c r="F61" s="216">
        <v>0</v>
      </c>
      <c r="G61" s="216">
        <v>0</v>
      </c>
      <c r="H61" s="217">
        <v>0</v>
      </c>
      <c r="I61" s="217">
        <v>0</v>
      </c>
      <c r="J61" s="213">
        <v>26160.412014338224</v>
      </c>
      <c r="K61" s="213">
        <v>17404.301258141339</v>
      </c>
      <c r="L61" s="213">
        <v>11105.168119675038</v>
      </c>
      <c r="M61" s="213">
        <v>11105.168119675038</v>
      </c>
      <c r="N61" s="213">
        <v>26160.412014338224</v>
      </c>
      <c r="O61" s="213">
        <v>26212.732838366901</v>
      </c>
      <c r="P61" s="213">
        <v>26265.158304043634</v>
      </c>
      <c r="Q61" s="213">
        <v>26317.688620651723</v>
      </c>
      <c r="R61" s="213">
        <v>26370.323997893025</v>
      </c>
      <c r="S61" s="213">
        <v>11105.168119675038</v>
      </c>
      <c r="T61" s="213">
        <v>17404.301258141339</v>
      </c>
      <c r="U61" s="213">
        <v>17439.10986065762</v>
      </c>
      <c r="V61" s="213">
        <v>17473.988080378935</v>
      </c>
      <c r="W61" s="213">
        <v>17508.936056539693</v>
      </c>
      <c r="X61" s="213">
        <v>17543.953928652772</v>
      </c>
      <c r="Y61" s="213">
        <v>11105.168119675038</v>
      </c>
      <c r="Z61" s="218">
        <v>8</v>
      </c>
      <c r="AA61" s="218">
        <v>8</v>
      </c>
      <c r="AB61" s="218">
        <v>8</v>
      </c>
      <c r="AC61" s="218">
        <v>8</v>
      </c>
      <c r="AD61" s="218">
        <v>8</v>
      </c>
      <c r="AE61" s="218">
        <v>8</v>
      </c>
    </row>
    <row r="62" spans="1:31" s="7" customFormat="1" ht="20.100000000000001" customHeight="1" x14ac:dyDescent="0.25">
      <c r="A62" s="215" t="s">
        <v>109</v>
      </c>
      <c r="B62" s="223">
        <v>34</v>
      </c>
      <c r="C62" s="215" t="s">
        <v>133</v>
      </c>
      <c r="D62" s="216" t="s">
        <v>241</v>
      </c>
      <c r="E62" s="224">
        <v>4</v>
      </c>
      <c r="F62" s="216">
        <v>0</v>
      </c>
      <c r="G62" s="216">
        <v>0</v>
      </c>
      <c r="H62" s="217">
        <v>0</v>
      </c>
      <c r="I62" s="217">
        <v>0</v>
      </c>
      <c r="J62" s="213">
        <v>6101.34</v>
      </c>
      <c r="K62" s="213">
        <v>7263.4999999999991</v>
      </c>
      <c r="L62" s="213">
        <v>1220.268</v>
      </c>
      <c r="M62" s="213">
        <v>1452.6999999999998</v>
      </c>
      <c r="N62" s="213">
        <v>6101.34</v>
      </c>
      <c r="O62" s="213">
        <v>6101.34</v>
      </c>
      <c r="P62" s="213">
        <v>6101.34</v>
      </c>
      <c r="Q62" s="213">
        <v>6101.34</v>
      </c>
      <c r="R62" s="213">
        <v>6101.34</v>
      </c>
      <c r="S62" s="213">
        <v>1220.268</v>
      </c>
      <c r="T62" s="213">
        <v>7263.4999999999991</v>
      </c>
      <c r="U62" s="213">
        <v>7263.4999999999991</v>
      </c>
      <c r="V62" s="213">
        <v>7263.4999999999991</v>
      </c>
      <c r="W62" s="213">
        <v>7263.4999999999991</v>
      </c>
      <c r="X62" s="213">
        <v>7263.4999999999991</v>
      </c>
      <c r="Y62" s="213">
        <v>1452.6999999999998</v>
      </c>
      <c r="Z62" s="218">
        <v>4</v>
      </c>
      <c r="AA62" s="218">
        <v>4</v>
      </c>
      <c r="AB62" s="218">
        <v>4</v>
      </c>
      <c r="AC62" s="218">
        <v>4</v>
      </c>
      <c r="AD62" s="218">
        <v>4</v>
      </c>
      <c r="AE62" s="218">
        <v>4</v>
      </c>
    </row>
    <row r="63" spans="1:31" s="7" customFormat="1" ht="20.100000000000001" customHeight="1" x14ac:dyDescent="0.25">
      <c r="A63" s="215" t="s">
        <v>106</v>
      </c>
      <c r="B63" s="223">
        <v>35</v>
      </c>
      <c r="C63" s="215" t="s">
        <v>254</v>
      </c>
      <c r="D63" s="210" t="s">
        <v>241</v>
      </c>
      <c r="E63" s="224">
        <v>4</v>
      </c>
      <c r="F63" s="216">
        <v>0</v>
      </c>
      <c r="G63" s="216">
        <v>0</v>
      </c>
      <c r="H63" s="217">
        <v>0</v>
      </c>
      <c r="I63" s="217">
        <v>0</v>
      </c>
      <c r="J63" s="213">
        <v>7694.4351101659176</v>
      </c>
      <c r="K63" s="213">
        <v>2104.5201088872409</v>
      </c>
      <c r="L63" s="213">
        <v>7834.5262147521307</v>
      </c>
      <c r="M63" s="213">
        <v>2181.1956221049686</v>
      </c>
      <c r="N63" s="213">
        <v>7694.4351101659176</v>
      </c>
      <c r="O63" s="213">
        <v>7786.7683314879087</v>
      </c>
      <c r="P63" s="213">
        <v>7880.209551465764</v>
      </c>
      <c r="Q63" s="213">
        <v>7974.7720660833529</v>
      </c>
      <c r="R63" s="213">
        <v>8070.4693308763535</v>
      </c>
      <c r="S63" s="213">
        <v>7834.5262147521307</v>
      </c>
      <c r="T63" s="213">
        <v>2104.5201088872409</v>
      </c>
      <c r="U63" s="213">
        <v>2129.7743501938876</v>
      </c>
      <c r="V63" s="213">
        <v>2155.3316423962142</v>
      </c>
      <c r="W63" s="213">
        <v>2181.1956221049686</v>
      </c>
      <c r="X63" s="213">
        <v>2207.3699695702285</v>
      </c>
      <c r="Y63" s="213">
        <v>2181.1956221049686</v>
      </c>
      <c r="Z63" s="218">
        <v>6</v>
      </c>
      <c r="AA63" s="218">
        <v>6</v>
      </c>
      <c r="AB63" s="218">
        <v>6</v>
      </c>
      <c r="AC63" s="218">
        <v>6</v>
      </c>
      <c r="AD63" s="218">
        <v>6</v>
      </c>
      <c r="AE63" s="218">
        <v>6</v>
      </c>
    </row>
    <row r="64" spans="1:31" s="7" customFormat="1" ht="20.100000000000001" customHeight="1" x14ac:dyDescent="0.25">
      <c r="A64" s="215" t="s">
        <v>107</v>
      </c>
      <c r="B64" s="223">
        <v>36</v>
      </c>
      <c r="C64" s="209" t="s">
        <v>132</v>
      </c>
      <c r="D64" s="210" t="s">
        <v>241</v>
      </c>
      <c r="E64" s="211">
        <v>4</v>
      </c>
      <c r="F64" s="210">
        <v>0</v>
      </c>
      <c r="G64" s="210">
        <v>0</v>
      </c>
      <c r="H64" s="212">
        <v>0</v>
      </c>
      <c r="I64" s="212">
        <v>0</v>
      </c>
      <c r="J64" s="213">
        <v>60879.772235482749</v>
      </c>
      <c r="K64" s="213">
        <v>100486.54384681008</v>
      </c>
      <c r="L64" s="213">
        <v>48660.681545553183</v>
      </c>
      <c r="M64" s="213">
        <v>48715.747206856249</v>
      </c>
      <c r="N64" s="213">
        <v>60879.772235482749</v>
      </c>
      <c r="O64" s="213">
        <v>61732.089046779511</v>
      </c>
      <c r="P64" s="213">
        <v>62596.338293434426</v>
      </c>
      <c r="Q64" s="213">
        <v>63472.687029542511</v>
      </c>
      <c r="R64" s="213">
        <v>64361.304647956109</v>
      </c>
      <c r="S64" s="213">
        <v>48660.681545553183</v>
      </c>
      <c r="T64" s="213">
        <v>100486.54384681008</v>
      </c>
      <c r="U64" s="213">
        <v>101893.35546066542</v>
      </c>
      <c r="V64" s="213">
        <v>103319.86243711475</v>
      </c>
      <c r="W64" s="213">
        <v>104766.34051123435</v>
      </c>
      <c r="X64" s="213">
        <v>106233.06927839163</v>
      </c>
      <c r="Y64" s="213">
        <v>48715.747206856249</v>
      </c>
      <c r="Z64" s="214">
        <v>0</v>
      </c>
      <c r="AA64" s="214">
        <v>0</v>
      </c>
      <c r="AB64" s="214">
        <v>0</v>
      </c>
      <c r="AC64" s="214">
        <v>0</v>
      </c>
      <c r="AD64" s="214">
        <v>0</v>
      </c>
      <c r="AE64" s="214">
        <v>0</v>
      </c>
    </row>
    <row r="65" spans="1:31" s="7" customFormat="1" ht="20.100000000000001" customHeight="1" x14ac:dyDescent="0.25">
      <c r="A65" s="215" t="s">
        <v>137</v>
      </c>
      <c r="B65" s="223">
        <v>37</v>
      </c>
      <c r="C65" s="215" t="s">
        <v>115</v>
      </c>
      <c r="D65" s="210" t="s">
        <v>241</v>
      </c>
      <c r="E65" s="211">
        <v>4</v>
      </c>
      <c r="F65" s="216">
        <v>0</v>
      </c>
      <c r="G65" s="216">
        <v>0</v>
      </c>
      <c r="H65" s="217">
        <v>0</v>
      </c>
      <c r="I65" s="217">
        <v>0</v>
      </c>
      <c r="J65" s="213">
        <v>23.95</v>
      </c>
      <c r="K65" s="213">
        <v>21.77</v>
      </c>
      <c r="L65" s="213">
        <v>27.37</v>
      </c>
      <c r="M65" s="213">
        <v>24.88</v>
      </c>
      <c r="N65" s="234">
        <v>23.95</v>
      </c>
      <c r="O65" s="234">
        <v>24.63</v>
      </c>
      <c r="P65" s="234">
        <v>25.32</v>
      </c>
      <c r="Q65" s="234">
        <v>26</v>
      </c>
      <c r="R65" s="234">
        <v>26.69</v>
      </c>
      <c r="S65" s="234">
        <v>27.37</v>
      </c>
      <c r="T65" s="234">
        <v>21.77</v>
      </c>
      <c r="U65" s="234">
        <v>22.39</v>
      </c>
      <c r="V65" s="234">
        <v>23.02</v>
      </c>
      <c r="W65" s="234">
        <v>23.64</v>
      </c>
      <c r="X65" s="234">
        <v>24.26</v>
      </c>
      <c r="Y65" s="234">
        <v>24.88</v>
      </c>
      <c r="Z65" s="214">
        <v>0</v>
      </c>
      <c r="AA65" s="214">
        <v>0</v>
      </c>
      <c r="AB65" s="214">
        <v>0</v>
      </c>
      <c r="AC65" s="214">
        <v>0</v>
      </c>
      <c r="AD65" s="214">
        <v>0</v>
      </c>
      <c r="AE65" s="214">
        <v>0</v>
      </c>
    </row>
    <row r="66" spans="1:31" ht="24.95" customHeight="1" x14ac:dyDescent="0.25">
      <c r="A66" s="204" t="s">
        <v>42</v>
      </c>
      <c r="B66" s="209"/>
      <c r="C66" s="209"/>
      <c r="D66" s="209"/>
      <c r="E66" s="209"/>
      <c r="F66" s="209">
        <v>0</v>
      </c>
      <c r="G66" s="209">
        <v>0</v>
      </c>
      <c r="H66" s="219">
        <v>0</v>
      </c>
      <c r="I66" s="219">
        <v>0</v>
      </c>
      <c r="J66" s="220">
        <v>1683688.6752779069</v>
      </c>
      <c r="K66" s="220">
        <v>1284443.0238203828</v>
      </c>
      <c r="L66" s="220">
        <v>916927.15869191557</v>
      </c>
      <c r="M66" s="220">
        <v>754937.34483613481</v>
      </c>
      <c r="N66" s="221"/>
      <c r="O66" s="221"/>
      <c r="P66" s="221"/>
      <c r="Q66" s="221"/>
      <c r="R66" s="221"/>
      <c r="S66" s="221"/>
      <c r="T66" s="221"/>
      <c r="U66" s="221"/>
      <c r="V66" s="221"/>
      <c r="W66" s="221"/>
      <c r="X66" s="221"/>
      <c r="Y66" s="221"/>
      <c r="Z66" s="209"/>
      <c r="AA66" s="209"/>
      <c r="AB66" s="209"/>
      <c r="AC66" s="209"/>
      <c r="AD66" s="209"/>
      <c r="AE66" s="209"/>
    </row>
    <row r="67" spans="1:31" ht="24.95" customHeight="1" x14ac:dyDescent="0.25">
      <c r="A67" s="290" t="s">
        <v>140</v>
      </c>
      <c r="B67" s="290"/>
      <c r="C67" s="290"/>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c r="AE67" s="290"/>
    </row>
    <row r="68" spans="1:31" ht="20.100000000000001" customHeight="1" x14ac:dyDescent="0.25">
      <c r="A68" s="215" t="s">
        <v>160</v>
      </c>
      <c r="B68" s="208">
        <v>1</v>
      </c>
      <c r="C68" s="215" t="s">
        <v>158</v>
      </c>
      <c r="D68" s="210" t="s">
        <v>242</v>
      </c>
      <c r="E68" s="211">
        <v>5</v>
      </c>
      <c r="F68" s="216">
        <v>0</v>
      </c>
      <c r="G68" s="216">
        <v>0</v>
      </c>
      <c r="H68" s="217">
        <v>0</v>
      </c>
      <c r="I68" s="217">
        <v>0</v>
      </c>
      <c r="J68" s="213">
        <v>4351.9679999999998</v>
      </c>
      <c r="K68" s="213">
        <v>3027.4559999999997</v>
      </c>
      <c r="L68" s="213">
        <v>4351.9679999999998</v>
      </c>
      <c r="M68" s="213">
        <v>3027.4559999999997</v>
      </c>
      <c r="N68" s="234">
        <v>4351.9679999999998</v>
      </c>
      <c r="O68" s="234">
        <v>4351.9679999999998</v>
      </c>
      <c r="P68" s="234">
        <v>4351.9679999999998</v>
      </c>
      <c r="Q68" s="234">
        <v>4351.9679999999998</v>
      </c>
      <c r="R68" s="234">
        <v>4351.9679999999998</v>
      </c>
      <c r="S68" s="234">
        <v>4351.9679999999998</v>
      </c>
      <c r="T68" s="234">
        <v>3027.4559999999997</v>
      </c>
      <c r="U68" s="234">
        <v>3027.4559999999997</v>
      </c>
      <c r="V68" s="234">
        <v>3027.4559999999997</v>
      </c>
      <c r="W68" s="234">
        <v>3027.4559999999997</v>
      </c>
      <c r="X68" s="234">
        <v>3027.4559999999997</v>
      </c>
      <c r="Y68" s="234">
        <v>3027.4559999999997</v>
      </c>
      <c r="Z68" s="214">
        <v>0</v>
      </c>
      <c r="AA68" s="214">
        <v>0</v>
      </c>
      <c r="AB68" s="214">
        <v>0</v>
      </c>
      <c r="AC68" s="214">
        <v>0</v>
      </c>
      <c r="AD68" s="214">
        <v>0</v>
      </c>
      <c r="AE68" s="214">
        <v>0</v>
      </c>
    </row>
    <row r="69" spans="1:31" ht="20.100000000000001" customHeight="1" x14ac:dyDescent="0.25">
      <c r="A69" s="215" t="s">
        <v>357</v>
      </c>
      <c r="B69" s="208">
        <v>2</v>
      </c>
      <c r="C69" s="209" t="s">
        <v>154</v>
      </c>
      <c r="D69" s="210" t="s">
        <v>242</v>
      </c>
      <c r="E69" s="211">
        <v>5</v>
      </c>
      <c r="F69" s="210">
        <v>0</v>
      </c>
      <c r="G69" s="210">
        <v>0</v>
      </c>
      <c r="H69" s="212">
        <v>0</v>
      </c>
      <c r="I69" s="212">
        <v>0</v>
      </c>
      <c r="J69" s="213">
        <v>239.44</v>
      </c>
      <c r="K69" s="213">
        <v>268.42</v>
      </c>
      <c r="L69" s="213">
        <v>251.65384639594399</v>
      </c>
      <c r="M69" s="213">
        <v>282.11211764784201</v>
      </c>
      <c r="N69" s="234">
        <v>239.44</v>
      </c>
      <c r="O69" s="234">
        <v>241.83439999999999</v>
      </c>
      <c r="P69" s="234">
        <v>244.25274399999998</v>
      </c>
      <c r="Q69" s="234">
        <v>246.69527143999997</v>
      </c>
      <c r="R69" s="234">
        <v>249.16222415439998</v>
      </c>
      <c r="S69" s="234">
        <v>251.65384639594399</v>
      </c>
      <c r="T69" s="234">
        <v>268.42</v>
      </c>
      <c r="U69" s="234">
        <v>271.10419999999999</v>
      </c>
      <c r="V69" s="234">
        <v>273.81524200000001</v>
      </c>
      <c r="W69" s="234">
        <v>276.55339442000002</v>
      </c>
      <c r="X69" s="234">
        <v>279.31892836420002</v>
      </c>
      <c r="Y69" s="234">
        <v>282.11211764784201</v>
      </c>
      <c r="Z69" s="222">
        <v>0</v>
      </c>
      <c r="AA69" s="222">
        <v>0</v>
      </c>
      <c r="AB69" s="222">
        <v>0</v>
      </c>
      <c r="AC69" s="222">
        <v>0</v>
      </c>
      <c r="AD69" s="222">
        <v>0</v>
      </c>
      <c r="AE69" s="222">
        <v>0</v>
      </c>
    </row>
    <row r="70" spans="1:31" s="7" customFormat="1" ht="20.100000000000001" customHeight="1" x14ac:dyDescent="0.25">
      <c r="A70" s="215" t="s">
        <v>149</v>
      </c>
      <c r="B70" s="208">
        <v>3</v>
      </c>
      <c r="C70" s="215" t="s">
        <v>159</v>
      </c>
      <c r="D70" s="210" t="s">
        <v>242</v>
      </c>
      <c r="E70" s="211">
        <v>5</v>
      </c>
      <c r="F70" s="216">
        <v>0</v>
      </c>
      <c r="G70" s="216">
        <v>0</v>
      </c>
      <c r="H70" s="217">
        <v>0</v>
      </c>
      <c r="I70" s="217">
        <v>0</v>
      </c>
      <c r="J70" s="213">
        <v>30380.520959999994</v>
      </c>
      <c r="K70" s="213">
        <v>9904.3223039999975</v>
      </c>
      <c r="L70" s="213">
        <v>8582.7999999999993</v>
      </c>
      <c r="M70" s="213">
        <v>8582.7999999999993</v>
      </c>
      <c r="N70" s="234">
        <v>30380.520959999994</v>
      </c>
      <c r="O70" s="234">
        <v>8582.7999999999993</v>
      </c>
      <c r="P70" s="234">
        <v>8582.7999999999993</v>
      </c>
      <c r="Q70" s="234">
        <v>8582.7999999999993</v>
      </c>
      <c r="R70" s="234">
        <v>8582.7999999999993</v>
      </c>
      <c r="S70" s="234">
        <v>8582.7999999999993</v>
      </c>
      <c r="T70" s="234">
        <v>9904.3223039999975</v>
      </c>
      <c r="U70" s="234">
        <v>8582.7999999999993</v>
      </c>
      <c r="V70" s="234">
        <v>8582.7999999999993</v>
      </c>
      <c r="W70" s="234">
        <v>8582.7999999999993</v>
      </c>
      <c r="X70" s="234">
        <v>8582.7999999999993</v>
      </c>
      <c r="Y70" s="234">
        <v>8582.7999999999993</v>
      </c>
      <c r="Z70" s="214">
        <v>0</v>
      </c>
      <c r="AA70" s="214">
        <v>0</v>
      </c>
      <c r="AB70" s="214">
        <v>0</v>
      </c>
      <c r="AC70" s="214">
        <v>0</v>
      </c>
      <c r="AD70" s="214">
        <v>0</v>
      </c>
      <c r="AE70" s="214">
        <v>0</v>
      </c>
    </row>
    <row r="71" spans="1:31" ht="20.100000000000001" customHeight="1" x14ac:dyDescent="0.25">
      <c r="A71" s="215" t="s">
        <v>162</v>
      </c>
      <c r="B71" s="208">
        <v>4</v>
      </c>
      <c r="C71" s="215" t="s">
        <v>155</v>
      </c>
      <c r="D71" s="210" t="s">
        <v>242</v>
      </c>
      <c r="E71" s="211">
        <v>5</v>
      </c>
      <c r="F71" s="216">
        <v>0</v>
      </c>
      <c r="G71" s="216">
        <v>0</v>
      </c>
      <c r="H71" s="217">
        <v>0</v>
      </c>
      <c r="I71" s="217">
        <v>0</v>
      </c>
      <c r="J71" s="213">
        <v>26915.976000000002</v>
      </c>
      <c r="K71" s="213">
        <v>15452.64</v>
      </c>
      <c r="L71" s="213">
        <v>26915.976000000002</v>
      </c>
      <c r="M71" s="213">
        <v>15452.64</v>
      </c>
      <c r="N71" s="234">
        <v>26915.976000000002</v>
      </c>
      <c r="O71" s="234">
        <v>26915.976000000002</v>
      </c>
      <c r="P71" s="234">
        <v>26915.976000000002</v>
      </c>
      <c r="Q71" s="234">
        <v>26915.976000000002</v>
      </c>
      <c r="R71" s="234">
        <v>26915.976000000002</v>
      </c>
      <c r="S71" s="234">
        <v>26915.976000000002</v>
      </c>
      <c r="T71" s="234">
        <v>15452.64</v>
      </c>
      <c r="U71" s="234">
        <v>15452.64</v>
      </c>
      <c r="V71" s="234">
        <v>15452.64</v>
      </c>
      <c r="W71" s="234">
        <v>15452.64</v>
      </c>
      <c r="X71" s="234">
        <v>15452.64</v>
      </c>
      <c r="Y71" s="234">
        <v>15452.64</v>
      </c>
      <c r="Z71" s="222">
        <v>0</v>
      </c>
      <c r="AA71" s="222">
        <v>0</v>
      </c>
      <c r="AB71" s="222">
        <v>0</v>
      </c>
      <c r="AC71" s="222">
        <v>0</v>
      </c>
      <c r="AD71" s="222">
        <v>0</v>
      </c>
      <c r="AE71" s="222">
        <v>0</v>
      </c>
    </row>
    <row r="72" spans="1:31" s="7" customFormat="1" ht="20.100000000000001" customHeight="1" x14ac:dyDescent="0.25">
      <c r="A72" s="215" t="s">
        <v>161</v>
      </c>
      <c r="B72" s="208">
        <v>5</v>
      </c>
      <c r="C72" s="215" t="s">
        <v>158</v>
      </c>
      <c r="D72" s="210" t="s">
        <v>242</v>
      </c>
      <c r="E72" s="211">
        <v>5</v>
      </c>
      <c r="F72" s="216">
        <v>0</v>
      </c>
      <c r="G72" s="216">
        <v>0</v>
      </c>
      <c r="H72" s="217">
        <v>0</v>
      </c>
      <c r="I72" s="217">
        <v>0</v>
      </c>
      <c r="J72" s="213">
        <v>135.76248000000001</v>
      </c>
      <c r="K72" s="213">
        <v>42.280315200000011</v>
      </c>
      <c r="L72" s="213">
        <v>135.76248000000001</v>
      </c>
      <c r="M72" s="213">
        <v>42.280315200000011</v>
      </c>
      <c r="N72" s="234">
        <v>135.76248000000001</v>
      </c>
      <c r="O72" s="234">
        <v>135.76248000000001</v>
      </c>
      <c r="P72" s="234">
        <v>135.76248000000001</v>
      </c>
      <c r="Q72" s="234">
        <v>135.76248000000001</v>
      </c>
      <c r="R72" s="234">
        <v>135.76248000000001</v>
      </c>
      <c r="S72" s="234">
        <v>135.76248000000001</v>
      </c>
      <c r="T72" s="234">
        <v>42.280315200000011</v>
      </c>
      <c r="U72" s="234">
        <v>42.280315200000011</v>
      </c>
      <c r="V72" s="234">
        <v>42.280315200000011</v>
      </c>
      <c r="W72" s="234">
        <v>42.280315200000011</v>
      </c>
      <c r="X72" s="234">
        <v>42.280315200000011</v>
      </c>
      <c r="Y72" s="234">
        <v>42.280315200000011</v>
      </c>
      <c r="Z72" s="218">
        <v>0</v>
      </c>
      <c r="AA72" s="218">
        <v>0</v>
      </c>
      <c r="AB72" s="218">
        <v>0</v>
      </c>
      <c r="AC72" s="218">
        <v>0</v>
      </c>
      <c r="AD72" s="218">
        <v>0</v>
      </c>
      <c r="AE72" s="218">
        <v>0</v>
      </c>
    </row>
    <row r="73" spans="1:31" s="7" customFormat="1" ht="20.100000000000001" customHeight="1" x14ac:dyDescent="0.25">
      <c r="A73" s="215" t="s">
        <v>331</v>
      </c>
      <c r="B73" s="225">
        <v>6</v>
      </c>
      <c r="C73" s="215" t="s">
        <v>150</v>
      </c>
      <c r="D73" s="216" t="s">
        <v>242</v>
      </c>
      <c r="E73" s="224">
        <v>5</v>
      </c>
      <c r="F73" s="216">
        <v>0</v>
      </c>
      <c r="G73" s="216">
        <v>0</v>
      </c>
      <c r="H73" s="217">
        <v>0</v>
      </c>
      <c r="I73" s="217">
        <v>0</v>
      </c>
      <c r="J73" s="213">
        <v>102453.52429544808</v>
      </c>
      <c r="K73" s="213">
        <v>62208.804682957627</v>
      </c>
      <c r="L73" s="213">
        <v>38457.20592</v>
      </c>
      <c r="M73" s="213">
        <v>34660.618415999998</v>
      </c>
      <c r="N73" s="213">
        <v>102453.52429544808</v>
      </c>
      <c r="O73" s="213">
        <v>102453.52429544808</v>
      </c>
      <c r="P73" s="213">
        <v>102453.52429544808</v>
      </c>
      <c r="Q73" s="213">
        <v>102453.52429544808</v>
      </c>
      <c r="R73" s="213">
        <v>102453.52429544808</v>
      </c>
      <c r="S73" s="213">
        <v>38457.20592</v>
      </c>
      <c r="T73" s="213">
        <v>62208.804682957627</v>
      </c>
      <c r="U73" s="213">
        <v>62208.804682957627</v>
      </c>
      <c r="V73" s="213">
        <v>62208.804682957627</v>
      </c>
      <c r="W73" s="213">
        <v>62208.804682957627</v>
      </c>
      <c r="X73" s="213">
        <v>62208.804682957627</v>
      </c>
      <c r="Y73" s="213">
        <v>34660.618415999998</v>
      </c>
      <c r="Z73" s="218">
        <v>9</v>
      </c>
      <c r="AA73" s="218">
        <v>9</v>
      </c>
      <c r="AB73" s="218">
        <v>9</v>
      </c>
      <c r="AC73" s="218">
        <v>9</v>
      </c>
      <c r="AD73" s="218">
        <v>9</v>
      </c>
      <c r="AE73" s="218">
        <v>9</v>
      </c>
    </row>
    <row r="74" spans="1:31" s="7" customFormat="1" ht="20.100000000000001" customHeight="1" x14ac:dyDescent="0.25">
      <c r="A74" s="215" t="s">
        <v>332</v>
      </c>
      <c r="B74" s="225">
        <v>7</v>
      </c>
      <c r="C74" s="215" t="s">
        <v>155</v>
      </c>
      <c r="D74" s="216" t="s">
        <v>242</v>
      </c>
      <c r="E74" s="224">
        <v>5</v>
      </c>
      <c r="F74" s="216">
        <v>0</v>
      </c>
      <c r="G74" s="216">
        <v>0</v>
      </c>
      <c r="H74" s="217">
        <v>0</v>
      </c>
      <c r="I74" s="217">
        <v>0</v>
      </c>
      <c r="J74" s="213">
        <v>86597.170092000015</v>
      </c>
      <c r="K74" s="213">
        <v>26489.049515999999</v>
      </c>
      <c r="L74" s="213">
        <v>37359.959410393974</v>
      </c>
      <c r="M74" s="213">
        <v>26888.375248584874</v>
      </c>
      <c r="N74" s="213">
        <v>86597.170092000015</v>
      </c>
      <c r="O74" s="213">
        <v>87030.155942460013</v>
      </c>
      <c r="P74" s="213">
        <v>87465.306722172303</v>
      </c>
      <c r="Q74" s="213">
        <v>36989.143249319553</v>
      </c>
      <c r="R74" s="213">
        <v>37174.088965566145</v>
      </c>
      <c r="S74" s="213">
        <v>37359.959410393974</v>
      </c>
      <c r="T74" s="213">
        <v>26489.049515999999</v>
      </c>
      <c r="U74" s="213">
        <v>26621.494763579998</v>
      </c>
      <c r="V74" s="213">
        <v>26754.602237397896</v>
      </c>
      <c r="W74" s="213">
        <v>26888.375248584882</v>
      </c>
      <c r="X74" s="213">
        <v>27022.817124827805</v>
      </c>
      <c r="Y74" s="213">
        <v>26888.375248584874</v>
      </c>
      <c r="Z74" s="218">
        <v>1</v>
      </c>
      <c r="AA74" s="218">
        <v>1</v>
      </c>
      <c r="AB74" s="218">
        <v>1</v>
      </c>
      <c r="AC74" s="218">
        <v>1</v>
      </c>
      <c r="AD74" s="218">
        <v>1</v>
      </c>
      <c r="AE74" s="218">
        <v>1</v>
      </c>
    </row>
    <row r="75" spans="1:31" s="7" customFormat="1" ht="20.100000000000001" customHeight="1" x14ac:dyDescent="0.25">
      <c r="A75" s="215" t="s">
        <v>141</v>
      </c>
      <c r="B75" s="225">
        <v>8</v>
      </c>
      <c r="C75" s="215" t="s">
        <v>151</v>
      </c>
      <c r="D75" s="216" t="s">
        <v>242</v>
      </c>
      <c r="E75" s="224">
        <v>5</v>
      </c>
      <c r="F75" s="216">
        <v>0</v>
      </c>
      <c r="G75" s="216">
        <v>0</v>
      </c>
      <c r="H75" s="217">
        <v>0</v>
      </c>
      <c r="I75" s="217">
        <v>0</v>
      </c>
      <c r="J75" s="213">
        <v>8812.0025351402801</v>
      </c>
      <c r="K75" s="213">
        <v>1696.7613835079055</v>
      </c>
      <c r="L75" s="213">
        <v>7542.3743921831892</v>
      </c>
      <c r="M75" s="213">
        <v>1801.0398992897672</v>
      </c>
      <c r="N75" s="213">
        <v>8812.0025351402801</v>
      </c>
      <c r="O75" s="213">
        <v>8917.7465655619635</v>
      </c>
      <c r="P75" s="213">
        <v>9024.7595243487067</v>
      </c>
      <c r="Q75" s="213">
        <v>9133.0566386408918</v>
      </c>
      <c r="R75" s="213">
        <v>9242.6533183045831</v>
      </c>
      <c r="S75" s="213">
        <v>7542.3743921831892</v>
      </c>
      <c r="T75" s="213">
        <v>1696.7613835079055</v>
      </c>
      <c r="U75" s="213">
        <v>1717.1225201100003</v>
      </c>
      <c r="V75" s="213">
        <v>1737.7279903513204</v>
      </c>
      <c r="W75" s="213">
        <v>1758.5807262355363</v>
      </c>
      <c r="X75" s="213">
        <v>1779.6836949503627</v>
      </c>
      <c r="Y75" s="213">
        <v>1801.0398992897672</v>
      </c>
      <c r="Z75" s="218">
        <v>2</v>
      </c>
      <c r="AA75" s="218">
        <v>2</v>
      </c>
      <c r="AB75" s="218">
        <v>2</v>
      </c>
      <c r="AC75" s="218">
        <v>2</v>
      </c>
      <c r="AD75" s="218">
        <v>2</v>
      </c>
      <c r="AE75" s="218">
        <v>2</v>
      </c>
    </row>
    <row r="76" spans="1:31" s="7" customFormat="1" ht="20.100000000000001" customHeight="1" x14ac:dyDescent="0.25">
      <c r="A76" s="215" t="s">
        <v>142</v>
      </c>
      <c r="B76" s="208">
        <v>9</v>
      </c>
      <c r="C76" s="215" t="s">
        <v>152</v>
      </c>
      <c r="D76" s="210" t="s">
        <v>242</v>
      </c>
      <c r="E76" s="224">
        <v>5</v>
      </c>
      <c r="F76" s="216">
        <v>0</v>
      </c>
      <c r="G76" s="216">
        <v>0</v>
      </c>
      <c r="H76" s="217">
        <v>0</v>
      </c>
      <c r="I76" s="217">
        <v>0</v>
      </c>
      <c r="J76" s="213">
        <v>4053.1262855904006</v>
      </c>
      <c r="K76" s="213">
        <v>2173.5042770159998</v>
      </c>
      <c r="L76" s="213">
        <v>4698.6842227488096</v>
      </c>
      <c r="M76" s="213">
        <v>2519.6871587248138</v>
      </c>
      <c r="N76" s="213">
        <v>4053.1262855904006</v>
      </c>
      <c r="O76" s="213">
        <v>4174.7200741581128</v>
      </c>
      <c r="P76" s="213">
        <v>4299.9616763828562</v>
      </c>
      <c r="Q76" s="213">
        <v>4428.960526674342</v>
      </c>
      <c r="R76" s="213">
        <v>4561.8293424745725</v>
      </c>
      <c r="S76" s="213">
        <v>4698.6842227488096</v>
      </c>
      <c r="T76" s="213">
        <v>2173.5042770159998</v>
      </c>
      <c r="U76" s="213">
        <v>2238.70940532648</v>
      </c>
      <c r="V76" s="213">
        <v>2305.8706874862746</v>
      </c>
      <c r="W76" s="213">
        <v>2375.0468081108629</v>
      </c>
      <c r="X76" s="213">
        <v>2446.2982123541888</v>
      </c>
      <c r="Y76" s="213">
        <v>2519.6871587248138</v>
      </c>
      <c r="Z76" s="218">
        <v>1</v>
      </c>
      <c r="AA76" s="218">
        <v>1</v>
      </c>
      <c r="AB76" s="218">
        <v>1</v>
      </c>
      <c r="AC76" s="218">
        <v>1</v>
      </c>
      <c r="AD76" s="218">
        <v>1</v>
      </c>
      <c r="AE76" s="218">
        <v>1</v>
      </c>
    </row>
    <row r="77" spans="1:31" s="7" customFormat="1" ht="20.100000000000001" customHeight="1" x14ac:dyDescent="0.25">
      <c r="A77" s="215" t="s">
        <v>143</v>
      </c>
      <c r="B77" s="208">
        <v>10</v>
      </c>
      <c r="C77" s="215" t="s">
        <v>156</v>
      </c>
      <c r="D77" s="210" t="s">
        <v>242</v>
      </c>
      <c r="E77" s="224">
        <v>5</v>
      </c>
      <c r="F77" s="216">
        <v>0</v>
      </c>
      <c r="G77" s="216">
        <v>0</v>
      </c>
      <c r="H77" s="217">
        <v>0</v>
      </c>
      <c r="I77" s="217">
        <v>0</v>
      </c>
      <c r="J77" s="213">
        <v>396230.05562628596</v>
      </c>
      <c r="K77" s="213">
        <v>283906.95803000993</v>
      </c>
      <c r="L77" s="213">
        <v>152463.80458223782</v>
      </c>
      <c r="M77" s="213">
        <v>152463.80458223782</v>
      </c>
      <c r="N77" s="213">
        <v>396230.05562628596</v>
      </c>
      <c r="O77" s="213">
        <v>149452.26659089047</v>
      </c>
      <c r="P77" s="213">
        <v>150199.5279238449</v>
      </c>
      <c r="Q77" s="213">
        <v>150950.52556346412</v>
      </c>
      <c r="R77" s="213">
        <v>151705.27819128142</v>
      </c>
      <c r="S77" s="213">
        <v>152463.80458223782</v>
      </c>
      <c r="T77" s="213">
        <v>283906.95803000993</v>
      </c>
      <c r="U77" s="213">
        <v>149452.26659089047</v>
      </c>
      <c r="V77" s="213">
        <v>150199.5279238449</v>
      </c>
      <c r="W77" s="213">
        <v>150950.52556346412</v>
      </c>
      <c r="X77" s="213">
        <v>151705.27819128142</v>
      </c>
      <c r="Y77" s="213">
        <v>152463.80458223782</v>
      </c>
      <c r="Z77" s="218">
        <v>1</v>
      </c>
      <c r="AA77" s="218">
        <v>1</v>
      </c>
      <c r="AB77" s="218">
        <v>1</v>
      </c>
      <c r="AC77" s="218">
        <v>1</v>
      </c>
      <c r="AD77" s="218">
        <v>1</v>
      </c>
      <c r="AE77" s="218">
        <v>1</v>
      </c>
    </row>
    <row r="78" spans="1:31" s="7" customFormat="1" ht="20.100000000000001" customHeight="1" x14ac:dyDescent="0.25">
      <c r="A78" s="215" t="s">
        <v>144</v>
      </c>
      <c r="B78" s="225">
        <v>11</v>
      </c>
      <c r="C78" s="215" t="s">
        <v>157</v>
      </c>
      <c r="D78" s="216" t="s">
        <v>242</v>
      </c>
      <c r="E78" s="224">
        <v>5</v>
      </c>
      <c r="F78" s="216">
        <v>0</v>
      </c>
      <c r="G78" s="216">
        <v>0</v>
      </c>
      <c r="H78" s="217">
        <v>0</v>
      </c>
      <c r="I78" s="217">
        <v>0</v>
      </c>
      <c r="J78" s="213">
        <v>18286.023455999999</v>
      </c>
      <c r="K78" s="213">
        <v>17830.012895999997</v>
      </c>
      <c r="L78" s="213">
        <v>13680.316800000001</v>
      </c>
      <c r="M78" s="213">
        <v>13680.316800000001</v>
      </c>
      <c r="N78" s="213">
        <v>18286.023455999999</v>
      </c>
      <c r="O78" s="213">
        <v>18286.023455999999</v>
      </c>
      <c r="P78" s="213">
        <v>18286.023455999999</v>
      </c>
      <c r="Q78" s="213">
        <v>18286.023455999999</v>
      </c>
      <c r="R78" s="213">
        <v>18286.023455999999</v>
      </c>
      <c r="S78" s="213">
        <v>13680.316800000001</v>
      </c>
      <c r="T78" s="213">
        <v>17830.012895999997</v>
      </c>
      <c r="U78" s="213">
        <v>17830.012895999997</v>
      </c>
      <c r="V78" s="213">
        <v>17830.012895999997</v>
      </c>
      <c r="W78" s="213">
        <v>17830.012895999997</v>
      </c>
      <c r="X78" s="213">
        <v>17830.012895999997</v>
      </c>
      <c r="Y78" s="213">
        <v>13680.316800000001</v>
      </c>
      <c r="Z78" s="223">
        <v>2</v>
      </c>
      <c r="AA78" s="223">
        <v>2</v>
      </c>
      <c r="AB78" s="223">
        <v>2</v>
      </c>
      <c r="AC78" s="223">
        <v>2</v>
      </c>
      <c r="AD78" s="223">
        <v>2</v>
      </c>
      <c r="AE78" s="223">
        <v>2</v>
      </c>
    </row>
    <row r="79" spans="1:31" s="7" customFormat="1" ht="20.100000000000001" customHeight="1" x14ac:dyDescent="0.25">
      <c r="A79" s="215" t="s">
        <v>146</v>
      </c>
      <c r="B79" s="208">
        <v>12</v>
      </c>
      <c r="C79" s="215" t="s">
        <v>154</v>
      </c>
      <c r="D79" s="210" t="s">
        <v>242</v>
      </c>
      <c r="E79" s="224">
        <v>5</v>
      </c>
      <c r="F79" s="216">
        <v>0</v>
      </c>
      <c r="G79" s="216">
        <v>0</v>
      </c>
      <c r="H79" s="217">
        <v>0</v>
      </c>
      <c r="I79" s="217">
        <v>0</v>
      </c>
      <c r="J79" s="213">
        <v>3632.8707710289018</v>
      </c>
      <c r="K79" s="213">
        <v>2100.8578121577007</v>
      </c>
      <c r="L79" s="213">
        <v>2173.5042956600983</v>
      </c>
      <c r="M79" s="213">
        <v>2173.5042956600983</v>
      </c>
      <c r="N79" s="213">
        <v>3632.8707710289018</v>
      </c>
      <c r="O79" s="213">
        <v>3687.3638325943348</v>
      </c>
      <c r="P79" s="213">
        <v>3742.6742900832496</v>
      </c>
      <c r="Q79" s="213">
        <v>3798.8144044344981</v>
      </c>
      <c r="R79" s="213">
        <v>2141.3835425222646</v>
      </c>
      <c r="S79" s="213">
        <v>2173.5042956600983</v>
      </c>
      <c r="T79" s="213">
        <v>2100.8578121577007</v>
      </c>
      <c r="U79" s="213">
        <v>2132.3706793400661</v>
      </c>
      <c r="V79" s="213">
        <v>2164.3562395301669</v>
      </c>
      <c r="W79" s="213">
        <v>2196.8215831231191</v>
      </c>
      <c r="X79" s="213">
        <v>2141.3835425222646</v>
      </c>
      <c r="Y79" s="213">
        <v>2173.5042956600983</v>
      </c>
      <c r="Z79" s="218">
        <v>2</v>
      </c>
      <c r="AA79" s="218">
        <v>2</v>
      </c>
      <c r="AB79" s="218">
        <v>2</v>
      </c>
      <c r="AC79" s="218">
        <v>2</v>
      </c>
      <c r="AD79" s="218">
        <v>2</v>
      </c>
      <c r="AE79" s="218">
        <v>2</v>
      </c>
    </row>
    <row r="80" spans="1:31" s="7" customFormat="1" ht="20.100000000000001" customHeight="1" x14ac:dyDescent="0.25">
      <c r="A80" s="215" t="s">
        <v>147</v>
      </c>
      <c r="B80" s="208">
        <v>13</v>
      </c>
      <c r="C80" s="215" t="s">
        <v>158</v>
      </c>
      <c r="D80" s="210" t="s">
        <v>242</v>
      </c>
      <c r="E80" s="224">
        <v>5</v>
      </c>
      <c r="F80" s="216">
        <v>0</v>
      </c>
      <c r="G80" s="216">
        <v>0</v>
      </c>
      <c r="H80" s="217">
        <v>0</v>
      </c>
      <c r="I80" s="217">
        <v>0</v>
      </c>
      <c r="J80" s="213">
        <v>5467.2700183200004</v>
      </c>
      <c r="K80" s="213">
        <v>1753.4189605680001</v>
      </c>
      <c r="L80" s="213">
        <v>1673.6375929703099</v>
      </c>
      <c r="M80" s="213">
        <v>1673.6375929703099</v>
      </c>
      <c r="N80" s="213">
        <v>5467.2700183200004</v>
      </c>
      <c r="O80" s="213">
        <v>5521.9427185032009</v>
      </c>
      <c r="P80" s="213">
        <v>5577.1621456882331</v>
      </c>
      <c r="Q80" s="213">
        <v>5632.9337671451158</v>
      </c>
      <c r="R80" s="213">
        <v>5689.2631048165667</v>
      </c>
      <c r="S80" s="213">
        <v>1673.6375929703099</v>
      </c>
      <c r="T80" s="213">
        <v>1753.4189605680001</v>
      </c>
      <c r="U80" s="213">
        <v>1770.9531501736801</v>
      </c>
      <c r="V80" s="213">
        <v>1788.6626816754169</v>
      </c>
      <c r="W80" s="213">
        <v>1806.5493084921711</v>
      </c>
      <c r="X80" s="213">
        <v>1824.6148015770927</v>
      </c>
      <c r="Y80" s="213">
        <v>1673.6375929703099</v>
      </c>
      <c r="Z80" s="218">
        <v>10</v>
      </c>
      <c r="AA80" s="218">
        <v>10</v>
      </c>
      <c r="AB80" s="218">
        <v>10</v>
      </c>
      <c r="AC80" s="218">
        <v>10</v>
      </c>
      <c r="AD80" s="218">
        <v>10</v>
      </c>
      <c r="AE80" s="218">
        <v>10</v>
      </c>
    </row>
    <row r="81" spans="1:31" s="7" customFormat="1" ht="20.100000000000001" customHeight="1" x14ac:dyDescent="0.25">
      <c r="A81" s="215" t="s">
        <v>145</v>
      </c>
      <c r="B81" s="208">
        <v>14</v>
      </c>
      <c r="C81" s="215" t="s">
        <v>153</v>
      </c>
      <c r="D81" s="210" t="s">
        <v>242</v>
      </c>
      <c r="E81" s="211">
        <v>5</v>
      </c>
      <c r="F81" s="216">
        <v>0</v>
      </c>
      <c r="G81" s="216">
        <v>0</v>
      </c>
      <c r="H81" s="217">
        <v>0</v>
      </c>
      <c r="I81" s="217">
        <v>0</v>
      </c>
      <c r="J81" s="213">
        <v>1646.7475257717117</v>
      </c>
      <c r="K81" s="213">
        <v>2625.0873256632954</v>
      </c>
      <c r="L81" s="213">
        <v>1717.1683873608149</v>
      </c>
      <c r="M81" s="213">
        <v>2737.345524523023</v>
      </c>
      <c r="N81" s="213">
        <v>1646.7475257717117</v>
      </c>
      <c r="O81" s="213">
        <v>1656.6280109263421</v>
      </c>
      <c r="P81" s="213">
        <v>1666.5677789919002</v>
      </c>
      <c r="Q81" s="213">
        <v>1696.7463483125255</v>
      </c>
      <c r="R81" s="213">
        <v>1706.9268264024006</v>
      </c>
      <c r="S81" s="213">
        <v>1717.1683873608149</v>
      </c>
      <c r="T81" s="213">
        <v>2625.0873256632954</v>
      </c>
      <c r="U81" s="213">
        <v>2640.837849617275</v>
      </c>
      <c r="V81" s="213">
        <v>2656.6828767149786</v>
      </c>
      <c r="W81" s="213">
        <v>2704.7906640900351</v>
      </c>
      <c r="X81" s="213">
        <v>2721.0194080745755</v>
      </c>
      <c r="Y81" s="213">
        <v>2737.345524523023</v>
      </c>
      <c r="Z81" s="214">
        <v>1</v>
      </c>
      <c r="AA81" s="214">
        <v>1</v>
      </c>
      <c r="AB81" s="214">
        <v>1</v>
      </c>
      <c r="AC81" s="214">
        <v>1</v>
      </c>
      <c r="AD81" s="214">
        <v>1</v>
      </c>
      <c r="AE81" s="214">
        <v>1</v>
      </c>
    </row>
    <row r="82" spans="1:31" s="7" customFormat="1" ht="20.100000000000001" customHeight="1" x14ac:dyDescent="0.25">
      <c r="A82" s="216" t="s">
        <v>148</v>
      </c>
      <c r="B82" s="208">
        <v>15</v>
      </c>
      <c r="C82" s="215" t="s">
        <v>159</v>
      </c>
      <c r="D82" s="210" t="s">
        <v>242</v>
      </c>
      <c r="E82" s="224">
        <v>5</v>
      </c>
      <c r="F82" s="216">
        <v>0</v>
      </c>
      <c r="G82" s="216">
        <v>0</v>
      </c>
      <c r="H82" s="217">
        <v>0</v>
      </c>
      <c r="I82" s="217">
        <v>0</v>
      </c>
      <c r="J82" s="213">
        <v>12254.826528</v>
      </c>
      <c r="K82" s="213">
        <v>9784.4224319999994</v>
      </c>
      <c r="L82" s="213">
        <v>9057.7068480000016</v>
      </c>
      <c r="M82" s="213">
        <v>8688.6725760000008</v>
      </c>
      <c r="N82" s="213">
        <v>12254.826528</v>
      </c>
      <c r="O82" s="213">
        <v>12254.826528</v>
      </c>
      <c r="P82" s="213">
        <v>12254.826528</v>
      </c>
      <c r="Q82" s="213">
        <v>12254.826528</v>
      </c>
      <c r="R82" s="213">
        <v>12254.826528</v>
      </c>
      <c r="S82" s="213">
        <v>9057.7068480000016</v>
      </c>
      <c r="T82" s="213">
        <v>9784.4224319999994</v>
      </c>
      <c r="U82" s="213">
        <v>9784.4224319999994</v>
      </c>
      <c r="V82" s="213">
        <v>9784.4224319999994</v>
      </c>
      <c r="W82" s="213">
        <v>9784.4224319999994</v>
      </c>
      <c r="X82" s="213">
        <v>9784.4224319999994</v>
      </c>
      <c r="Y82" s="213">
        <v>8688.6725760000008</v>
      </c>
      <c r="Z82" s="218">
        <v>1</v>
      </c>
      <c r="AA82" s="218">
        <v>1</v>
      </c>
      <c r="AB82" s="218">
        <v>1</v>
      </c>
      <c r="AC82" s="218">
        <v>1</v>
      </c>
      <c r="AD82" s="218">
        <v>1</v>
      </c>
      <c r="AE82" s="218">
        <v>1</v>
      </c>
    </row>
    <row r="83" spans="1:31" ht="24.95" customHeight="1" x14ac:dyDescent="0.25">
      <c r="A83" s="204" t="s">
        <v>42</v>
      </c>
      <c r="B83" s="209"/>
      <c r="C83" s="209"/>
      <c r="D83" s="209"/>
      <c r="E83" s="209"/>
      <c r="F83" s="209"/>
      <c r="G83" s="209"/>
      <c r="H83" s="219"/>
      <c r="I83" s="219"/>
      <c r="J83" s="220">
        <v>701457.28457358538</v>
      </c>
      <c r="K83" s="220">
        <v>439263.99593508046</v>
      </c>
      <c r="L83" s="220">
        <v>309062.52277795097</v>
      </c>
      <c r="M83" s="220">
        <v>274674.29052683851</v>
      </c>
      <c r="N83" s="221"/>
      <c r="O83" s="221"/>
      <c r="P83" s="221"/>
      <c r="Q83" s="221"/>
      <c r="R83" s="221"/>
      <c r="S83" s="221"/>
      <c r="T83" s="221"/>
      <c r="U83" s="221"/>
      <c r="V83" s="221"/>
      <c r="W83" s="221"/>
      <c r="X83" s="221"/>
      <c r="Y83" s="221"/>
      <c r="Z83" s="209"/>
      <c r="AA83" s="209"/>
      <c r="AB83" s="209"/>
      <c r="AC83" s="209"/>
      <c r="AD83" s="209"/>
      <c r="AE83" s="209"/>
    </row>
    <row r="84" spans="1:31" ht="24.95" customHeight="1" x14ac:dyDescent="0.25">
      <c r="A84" s="290" t="s">
        <v>163</v>
      </c>
      <c r="B84" s="290"/>
      <c r="C84" s="290"/>
      <c r="D84" s="290"/>
      <c r="E84" s="290"/>
      <c r="F84" s="290"/>
      <c r="G84" s="290"/>
      <c r="H84" s="290"/>
      <c r="I84" s="290"/>
      <c r="J84" s="290"/>
      <c r="K84" s="290"/>
      <c r="L84" s="290"/>
      <c r="M84" s="290"/>
      <c r="N84" s="290"/>
      <c r="O84" s="290"/>
      <c r="P84" s="290"/>
      <c r="Q84" s="290"/>
      <c r="R84" s="290"/>
      <c r="S84" s="290"/>
      <c r="T84" s="290"/>
      <c r="U84" s="290"/>
      <c r="V84" s="290"/>
      <c r="W84" s="290"/>
      <c r="X84" s="290"/>
      <c r="Y84" s="290"/>
      <c r="Z84" s="290"/>
      <c r="AA84" s="290"/>
      <c r="AB84" s="290"/>
      <c r="AC84" s="290"/>
      <c r="AD84" s="290"/>
      <c r="AE84" s="290"/>
    </row>
    <row r="85" spans="1:31" ht="20.100000000000001" customHeight="1" x14ac:dyDescent="0.25">
      <c r="A85" s="215" t="s">
        <v>251</v>
      </c>
      <c r="B85" s="223">
        <v>1</v>
      </c>
      <c r="C85" s="209" t="s">
        <v>177</v>
      </c>
      <c r="D85" s="210" t="s">
        <v>243</v>
      </c>
      <c r="E85" s="224">
        <v>6</v>
      </c>
      <c r="F85" s="216">
        <v>0</v>
      </c>
      <c r="G85" s="216">
        <v>0</v>
      </c>
      <c r="H85" s="217">
        <v>0</v>
      </c>
      <c r="I85" s="217">
        <v>0</v>
      </c>
      <c r="J85" s="213">
        <v>107.22240000000001</v>
      </c>
      <c r="K85" s="213">
        <v>536.11199999999997</v>
      </c>
      <c r="L85" s="213">
        <v>107.22240000000001</v>
      </c>
      <c r="M85" s="213">
        <v>536.11199999999997</v>
      </c>
      <c r="N85" s="234">
        <v>107.22240000000001</v>
      </c>
      <c r="O85" s="234">
        <v>107.22240000000001</v>
      </c>
      <c r="P85" s="234">
        <v>107.22240000000001</v>
      </c>
      <c r="Q85" s="234">
        <v>107.22240000000001</v>
      </c>
      <c r="R85" s="234">
        <v>107.22240000000001</v>
      </c>
      <c r="S85" s="234">
        <v>107.22240000000001</v>
      </c>
      <c r="T85" s="234">
        <v>536.11199999999997</v>
      </c>
      <c r="U85" s="234">
        <v>536.11199999999997</v>
      </c>
      <c r="V85" s="234">
        <v>536.11199999999997</v>
      </c>
      <c r="W85" s="234">
        <v>536.11199999999997</v>
      </c>
      <c r="X85" s="234">
        <v>536.11199999999997</v>
      </c>
      <c r="Y85" s="234">
        <v>536.11199999999997</v>
      </c>
      <c r="Z85" s="214">
        <v>0</v>
      </c>
      <c r="AA85" s="214">
        <v>0</v>
      </c>
      <c r="AB85" s="214">
        <v>0</v>
      </c>
      <c r="AC85" s="214">
        <v>0</v>
      </c>
      <c r="AD85" s="214">
        <v>0</v>
      </c>
      <c r="AE85" s="214">
        <v>0</v>
      </c>
    </row>
    <row r="86" spans="1:31" s="7" customFormat="1" ht="20.100000000000001" customHeight="1" x14ac:dyDescent="0.25">
      <c r="A86" s="215" t="s">
        <v>164</v>
      </c>
      <c r="B86" s="225">
        <v>2</v>
      </c>
      <c r="C86" s="215" t="s">
        <v>177</v>
      </c>
      <c r="D86" s="216" t="s">
        <v>243</v>
      </c>
      <c r="E86" s="224">
        <v>6</v>
      </c>
      <c r="F86" s="216">
        <v>0</v>
      </c>
      <c r="G86" s="216">
        <v>0</v>
      </c>
      <c r="H86" s="217">
        <v>0</v>
      </c>
      <c r="I86" s="217">
        <v>0</v>
      </c>
      <c r="J86" s="213">
        <v>9375.3145752085911</v>
      </c>
      <c r="K86" s="213">
        <v>12851.122472798317</v>
      </c>
      <c r="L86" s="213">
        <v>9516.7906072826991</v>
      </c>
      <c r="M86" s="213">
        <v>13045.04938592373</v>
      </c>
      <c r="N86" s="213">
        <v>9375.3145752085911</v>
      </c>
      <c r="O86" s="213">
        <v>9403.440518934216</v>
      </c>
      <c r="P86" s="213">
        <v>9431.6508404910182</v>
      </c>
      <c r="Q86" s="213">
        <v>9459.94579301249</v>
      </c>
      <c r="R86" s="213">
        <v>9488.3256303915259</v>
      </c>
      <c r="S86" s="213">
        <v>9516.7906072826991</v>
      </c>
      <c r="T86" s="213">
        <v>12851.122472798317</v>
      </c>
      <c r="U86" s="213">
        <v>12889.675840216711</v>
      </c>
      <c r="V86" s="213">
        <v>12928.34486773736</v>
      </c>
      <c r="W86" s="213">
        <v>12967.12990234057</v>
      </c>
      <c r="X86" s="213">
        <v>13006.03129204759</v>
      </c>
      <c r="Y86" s="213">
        <v>13045.04938592373</v>
      </c>
      <c r="Z86" s="218">
        <v>2</v>
      </c>
      <c r="AA86" s="218">
        <v>2</v>
      </c>
      <c r="AB86" s="218">
        <v>2</v>
      </c>
      <c r="AC86" s="218">
        <v>2</v>
      </c>
      <c r="AD86" s="218">
        <v>2</v>
      </c>
      <c r="AE86" s="218">
        <v>2</v>
      </c>
    </row>
    <row r="87" spans="1:31" s="7" customFormat="1" ht="20.100000000000001" customHeight="1" x14ac:dyDescent="0.25">
      <c r="A87" s="215" t="s">
        <v>165</v>
      </c>
      <c r="B87" s="223">
        <v>3</v>
      </c>
      <c r="C87" s="215" t="s">
        <v>178</v>
      </c>
      <c r="D87" s="210" t="s">
        <v>243</v>
      </c>
      <c r="E87" s="224">
        <v>6</v>
      </c>
      <c r="F87" s="216">
        <v>0</v>
      </c>
      <c r="G87" s="216">
        <v>0</v>
      </c>
      <c r="H87" s="217">
        <v>0</v>
      </c>
      <c r="I87" s="217">
        <v>0</v>
      </c>
      <c r="J87" s="213">
        <v>31417.202456265597</v>
      </c>
      <c r="K87" s="213">
        <v>23815.436297615994</v>
      </c>
      <c r="L87" s="213">
        <v>19593.87194324052</v>
      </c>
      <c r="M87" s="213">
        <v>16111.536793073246</v>
      </c>
      <c r="N87" s="213">
        <v>31417.202456265597</v>
      </c>
      <c r="O87" s="213">
        <v>31637.122873459452</v>
      </c>
      <c r="P87" s="213">
        <v>31858.582733573665</v>
      </c>
      <c r="Q87" s="213">
        <v>32081.592812708677</v>
      </c>
      <c r="R87" s="213">
        <v>32306.163962397633</v>
      </c>
      <c r="S87" s="213">
        <v>19593.87194324052</v>
      </c>
      <c r="T87" s="213">
        <v>23815.436297615994</v>
      </c>
      <c r="U87" s="213">
        <v>23982.144351699302</v>
      </c>
      <c r="V87" s="213">
        <v>24150.019362161194</v>
      </c>
      <c r="W87" s="213">
        <v>24319.06949769632</v>
      </c>
      <c r="X87" s="213">
        <v>24489.302984180191</v>
      </c>
      <c r="Y87" s="213">
        <v>16111.536793073246</v>
      </c>
      <c r="Z87" s="223">
        <v>6</v>
      </c>
      <c r="AA87" s="223">
        <v>6</v>
      </c>
      <c r="AB87" s="223">
        <v>6</v>
      </c>
      <c r="AC87" s="223">
        <v>6</v>
      </c>
      <c r="AD87" s="223">
        <v>6</v>
      </c>
      <c r="AE87" s="223">
        <v>6</v>
      </c>
    </row>
    <row r="88" spans="1:31" s="7" customFormat="1" ht="20.100000000000001" customHeight="1" x14ac:dyDescent="0.25">
      <c r="A88" s="215" t="s">
        <v>166</v>
      </c>
      <c r="B88" s="225">
        <v>4</v>
      </c>
      <c r="C88" s="215" t="s">
        <v>179</v>
      </c>
      <c r="D88" s="216" t="s">
        <v>243</v>
      </c>
      <c r="E88" s="224">
        <v>6</v>
      </c>
      <c r="F88" s="216">
        <v>0</v>
      </c>
      <c r="G88" s="216">
        <v>0</v>
      </c>
      <c r="H88" s="217">
        <v>0</v>
      </c>
      <c r="I88" s="217">
        <v>0</v>
      </c>
      <c r="J88" s="213">
        <v>12071.179105000161</v>
      </c>
      <c r="K88" s="213">
        <v>8435.9879091545408</v>
      </c>
      <c r="L88" s="213">
        <v>9337.6719152462629</v>
      </c>
      <c r="M88" s="213">
        <v>8822.5022908654828</v>
      </c>
      <c r="N88" s="213">
        <v>12071.179105000161</v>
      </c>
      <c r="O88" s="213">
        <v>12179.819716945161</v>
      </c>
      <c r="P88" s="213">
        <v>12289.438094397667</v>
      </c>
      <c r="Q88" s="213">
        <v>12400.043037247244</v>
      </c>
      <c r="R88" s="213">
        <v>12511.643424582468</v>
      </c>
      <c r="S88" s="213">
        <v>9337.6719152462629</v>
      </c>
      <c r="T88" s="213">
        <v>8435.9879091545408</v>
      </c>
      <c r="U88" s="213">
        <v>8511.9118003369313</v>
      </c>
      <c r="V88" s="213">
        <v>8588.519006539962</v>
      </c>
      <c r="W88" s="213">
        <v>8665.8156775988209</v>
      </c>
      <c r="X88" s="213">
        <v>8743.8080186972093</v>
      </c>
      <c r="Y88" s="213">
        <v>8822.5022908654828</v>
      </c>
      <c r="Z88" s="218">
        <v>2</v>
      </c>
      <c r="AA88" s="218">
        <v>2</v>
      </c>
      <c r="AB88" s="218">
        <v>2</v>
      </c>
      <c r="AC88" s="218">
        <v>2</v>
      </c>
      <c r="AD88" s="218">
        <v>2</v>
      </c>
      <c r="AE88" s="218">
        <v>2</v>
      </c>
    </row>
    <row r="89" spans="1:31" s="7" customFormat="1" ht="20.100000000000001" customHeight="1" x14ac:dyDescent="0.25">
      <c r="A89" s="215" t="s">
        <v>215</v>
      </c>
      <c r="B89" s="225">
        <v>5</v>
      </c>
      <c r="C89" s="215" t="s">
        <v>180</v>
      </c>
      <c r="D89" s="216" t="s">
        <v>243</v>
      </c>
      <c r="E89" s="224">
        <v>6</v>
      </c>
      <c r="F89" s="216">
        <v>0</v>
      </c>
      <c r="G89" s="216">
        <v>0</v>
      </c>
      <c r="H89" s="217">
        <v>0</v>
      </c>
      <c r="I89" s="217">
        <v>0</v>
      </c>
      <c r="J89" s="213">
        <v>8109.57</v>
      </c>
      <c r="K89" s="213">
        <v>9654.25</v>
      </c>
      <c r="L89" s="213">
        <v>1621.914</v>
      </c>
      <c r="M89" s="213">
        <v>1930.8500000000001</v>
      </c>
      <c r="N89" s="213">
        <v>8109.57</v>
      </c>
      <c r="O89" s="213">
        <v>8109.57</v>
      </c>
      <c r="P89" s="213">
        <v>8109.57</v>
      </c>
      <c r="Q89" s="213">
        <v>8109.57</v>
      </c>
      <c r="R89" s="213">
        <v>8109.57</v>
      </c>
      <c r="S89" s="213">
        <v>1621.914</v>
      </c>
      <c r="T89" s="213">
        <v>9654.25</v>
      </c>
      <c r="U89" s="213">
        <v>9654.25</v>
      </c>
      <c r="V89" s="213">
        <v>9654.25</v>
      </c>
      <c r="W89" s="213">
        <v>9654.25</v>
      </c>
      <c r="X89" s="213">
        <v>9654.25</v>
      </c>
      <c r="Y89" s="213">
        <v>1930.8500000000001</v>
      </c>
      <c r="Z89" s="218">
        <v>2</v>
      </c>
      <c r="AA89" s="218">
        <v>2</v>
      </c>
      <c r="AB89" s="218">
        <v>2</v>
      </c>
      <c r="AC89" s="218">
        <v>2</v>
      </c>
      <c r="AD89" s="218">
        <v>2</v>
      </c>
      <c r="AE89" s="218">
        <v>2</v>
      </c>
    </row>
    <row r="90" spans="1:31" s="7" customFormat="1" ht="20.100000000000001" customHeight="1" x14ac:dyDescent="0.25">
      <c r="A90" s="215" t="s">
        <v>167</v>
      </c>
      <c r="B90" s="223">
        <v>6</v>
      </c>
      <c r="C90" s="215" t="s">
        <v>181</v>
      </c>
      <c r="D90" s="216" t="s">
        <v>243</v>
      </c>
      <c r="E90" s="224">
        <v>6</v>
      </c>
      <c r="F90" s="216">
        <v>0</v>
      </c>
      <c r="G90" s="216">
        <v>0</v>
      </c>
      <c r="H90" s="217">
        <v>0</v>
      </c>
      <c r="I90" s="217">
        <v>0</v>
      </c>
      <c r="J90" s="213">
        <v>19640.679693480004</v>
      </c>
      <c r="K90" s="213">
        <v>14666.540635085761</v>
      </c>
      <c r="L90" s="213">
        <v>17881.395900834472</v>
      </c>
      <c r="M90" s="213">
        <v>14042.736961380633</v>
      </c>
      <c r="N90" s="213">
        <v>19640.679693480004</v>
      </c>
      <c r="O90" s="213">
        <v>19679.961052866965</v>
      </c>
      <c r="P90" s="213">
        <v>19719.320974972699</v>
      </c>
      <c r="Q90" s="213">
        <v>19758.759616922645</v>
      </c>
      <c r="R90" s="213">
        <v>19798.277136156492</v>
      </c>
      <c r="S90" s="213">
        <v>17881.395900834472</v>
      </c>
      <c r="T90" s="213">
        <v>14666.540635085761</v>
      </c>
      <c r="U90" s="213">
        <v>14695.873716355933</v>
      </c>
      <c r="V90" s="213">
        <v>14725.265463788644</v>
      </c>
      <c r="W90" s="213">
        <v>14754.715994716222</v>
      </c>
      <c r="X90" s="213">
        <v>14784.225426705654</v>
      </c>
      <c r="Y90" s="213">
        <v>14042.736961380633</v>
      </c>
      <c r="Z90" s="218">
        <v>7</v>
      </c>
      <c r="AA90" s="218">
        <v>7</v>
      </c>
      <c r="AB90" s="218">
        <v>7</v>
      </c>
      <c r="AC90" s="218">
        <v>7</v>
      </c>
      <c r="AD90" s="218">
        <v>7</v>
      </c>
      <c r="AE90" s="218">
        <v>7</v>
      </c>
    </row>
    <row r="91" spans="1:31" s="7" customFormat="1" ht="20.100000000000001" customHeight="1" x14ac:dyDescent="0.25">
      <c r="A91" s="215" t="s">
        <v>168</v>
      </c>
      <c r="B91" s="225">
        <v>7</v>
      </c>
      <c r="C91" s="215" t="s">
        <v>182</v>
      </c>
      <c r="D91" s="210" t="s">
        <v>243</v>
      </c>
      <c r="E91" s="224">
        <v>6</v>
      </c>
      <c r="F91" s="216">
        <v>0</v>
      </c>
      <c r="G91" s="216">
        <v>0</v>
      </c>
      <c r="H91" s="217">
        <v>0</v>
      </c>
      <c r="I91" s="217">
        <v>0</v>
      </c>
      <c r="J91" s="213">
        <v>24272.813028672001</v>
      </c>
      <c r="K91" s="213">
        <v>88952.917491359985</v>
      </c>
      <c r="L91" s="213">
        <v>25510.970437332493</v>
      </c>
      <c r="M91" s="213">
        <v>93490.41026913542</v>
      </c>
      <c r="N91" s="213">
        <v>24272.813028672001</v>
      </c>
      <c r="O91" s="213">
        <v>24515.54115895872</v>
      </c>
      <c r="P91" s="213">
        <v>24760.696570548309</v>
      </c>
      <c r="Q91" s="213">
        <v>25008.303536253792</v>
      </c>
      <c r="R91" s="213">
        <v>25258.386571616331</v>
      </c>
      <c r="S91" s="213">
        <v>25510.970437332493</v>
      </c>
      <c r="T91" s="213">
        <v>88952.917491359985</v>
      </c>
      <c r="U91" s="213">
        <v>89842.446666273579</v>
      </c>
      <c r="V91" s="213">
        <v>90740.871132936314</v>
      </c>
      <c r="W91" s="213">
        <v>91648.279844265679</v>
      </c>
      <c r="X91" s="213">
        <v>92564.762642708331</v>
      </c>
      <c r="Y91" s="213">
        <v>93490.41026913542</v>
      </c>
      <c r="Z91" s="223">
        <v>1</v>
      </c>
      <c r="AA91" s="223">
        <v>1</v>
      </c>
      <c r="AB91" s="223">
        <v>1</v>
      </c>
      <c r="AC91" s="223">
        <v>1</v>
      </c>
      <c r="AD91" s="223">
        <v>1</v>
      </c>
      <c r="AE91" s="223">
        <v>1</v>
      </c>
    </row>
    <row r="92" spans="1:31" s="7" customFormat="1" ht="20.100000000000001" customHeight="1" x14ac:dyDescent="0.25">
      <c r="A92" s="215" t="s">
        <v>169</v>
      </c>
      <c r="B92" s="225">
        <v>8</v>
      </c>
      <c r="C92" s="215" t="s">
        <v>183</v>
      </c>
      <c r="D92" s="210" t="s">
        <v>243</v>
      </c>
      <c r="E92" s="224">
        <v>6</v>
      </c>
      <c r="F92" s="216">
        <v>0</v>
      </c>
      <c r="G92" s="216">
        <v>0</v>
      </c>
      <c r="H92" s="217">
        <v>0</v>
      </c>
      <c r="I92" s="217">
        <v>0</v>
      </c>
      <c r="J92" s="213">
        <v>14594.2</v>
      </c>
      <c r="K92" s="213">
        <v>17374</v>
      </c>
      <c r="L92" s="213">
        <v>3110.1771118036586</v>
      </c>
      <c r="M92" s="213">
        <v>3702.5816516476934</v>
      </c>
      <c r="N92" s="213">
        <v>14594.2</v>
      </c>
      <c r="O92" s="213">
        <v>14827.707200000001</v>
      </c>
      <c r="P92" s="213">
        <v>15064.9505152</v>
      </c>
      <c r="Q92" s="213">
        <v>3012.9901030400001</v>
      </c>
      <c r="R92" s="213">
        <v>3061.1979446886403</v>
      </c>
      <c r="S92" s="213">
        <v>3110.1771118036586</v>
      </c>
      <c r="T92" s="213">
        <v>17374</v>
      </c>
      <c r="U92" s="213">
        <v>17651.984</v>
      </c>
      <c r="V92" s="213">
        <v>17934.415744000002</v>
      </c>
      <c r="W92" s="213">
        <v>3586.8831488000005</v>
      </c>
      <c r="X92" s="213">
        <v>3644.2732791808007</v>
      </c>
      <c r="Y92" s="213">
        <v>3702.5816516476934</v>
      </c>
      <c r="Z92" s="218">
        <v>1</v>
      </c>
      <c r="AA92" s="218">
        <v>1</v>
      </c>
      <c r="AB92" s="218">
        <v>1</v>
      </c>
      <c r="AC92" s="218">
        <v>1</v>
      </c>
      <c r="AD92" s="218">
        <v>1</v>
      </c>
      <c r="AE92" s="218">
        <v>1</v>
      </c>
    </row>
    <row r="93" spans="1:31" s="7" customFormat="1" ht="20.100000000000001" customHeight="1" x14ac:dyDescent="0.25">
      <c r="A93" s="215" t="s">
        <v>170</v>
      </c>
      <c r="B93" s="223">
        <v>9</v>
      </c>
      <c r="C93" s="215" t="s">
        <v>187</v>
      </c>
      <c r="D93" s="216" t="s">
        <v>243</v>
      </c>
      <c r="E93" s="224">
        <v>6</v>
      </c>
      <c r="F93" s="216">
        <v>0</v>
      </c>
      <c r="G93" s="216">
        <v>0</v>
      </c>
      <c r="H93" s="217">
        <v>0</v>
      </c>
      <c r="I93" s="217">
        <v>0</v>
      </c>
      <c r="J93" s="213">
        <v>16498.310688000001</v>
      </c>
      <c r="K93" s="213">
        <v>9371.23776</v>
      </c>
      <c r="L93" s="213">
        <v>16498.310688000001</v>
      </c>
      <c r="M93" s="213">
        <v>9371.23776</v>
      </c>
      <c r="N93" s="213">
        <v>16498.310688000001</v>
      </c>
      <c r="O93" s="213">
        <v>16498.310688000001</v>
      </c>
      <c r="P93" s="213">
        <v>16498.310688000001</v>
      </c>
      <c r="Q93" s="213">
        <v>16498.310688000001</v>
      </c>
      <c r="R93" s="213">
        <v>16498.310688000001</v>
      </c>
      <c r="S93" s="213">
        <v>16498.310688000001</v>
      </c>
      <c r="T93" s="213">
        <v>9371.23776</v>
      </c>
      <c r="U93" s="213">
        <v>9371.23776</v>
      </c>
      <c r="V93" s="213">
        <v>9371.23776</v>
      </c>
      <c r="W93" s="213">
        <v>9371.23776</v>
      </c>
      <c r="X93" s="213">
        <v>9371.23776</v>
      </c>
      <c r="Y93" s="213">
        <v>9371.23776</v>
      </c>
      <c r="Z93" s="223">
        <v>5</v>
      </c>
      <c r="AA93" s="223">
        <v>5</v>
      </c>
      <c r="AB93" s="223">
        <v>5</v>
      </c>
      <c r="AC93" s="223">
        <v>5</v>
      </c>
      <c r="AD93" s="223">
        <v>5</v>
      </c>
      <c r="AE93" s="223">
        <v>5</v>
      </c>
    </row>
    <row r="94" spans="1:31" s="7" customFormat="1" ht="20.100000000000001" customHeight="1" x14ac:dyDescent="0.25">
      <c r="A94" s="215" t="s">
        <v>216</v>
      </c>
      <c r="B94" s="225">
        <v>10</v>
      </c>
      <c r="C94" s="215" t="s">
        <v>184</v>
      </c>
      <c r="D94" s="216" t="s">
        <v>243</v>
      </c>
      <c r="E94" s="224">
        <v>6</v>
      </c>
      <c r="F94" s="216">
        <v>0</v>
      </c>
      <c r="G94" s="216">
        <v>0</v>
      </c>
      <c r="H94" s="217">
        <v>0</v>
      </c>
      <c r="I94" s="217">
        <v>0</v>
      </c>
      <c r="J94" s="213">
        <v>812.49</v>
      </c>
      <c r="K94" s="213">
        <v>967.25</v>
      </c>
      <c r="L94" s="213">
        <v>162.49800000000002</v>
      </c>
      <c r="M94" s="213">
        <v>193.45000000000002</v>
      </c>
      <c r="N94" s="213">
        <v>812.49</v>
      </c>
      <c r="O94" s="213">
        <v>812.49</v>
      </c>
      <c r="P94" s="213">
        <v>812.49</v>
      </c>
      <c r="Q94" s="213">
        <v>812.49</v>
      </c>
      <c r="R94" s="213">
        <v>812.49</v>
      </c>
      <c r="S94" s="213">
        <v>162.49800000000002</v>
      </c>
      <c r="T94" s="213">
        <v>967.25</v>
      </c>
      <c r="U94" s="213">
        <v>967.25</v>
      </c>
      <c r="V94" s="213">
        <v>967.25</v>
      </c>
      <c r="W94" s="213">
        <v>967.25</v>
      </c>
      <c r="X94" s="213">
        <v>967.25</v>
      </c>
      <c r="Y94" s="213">
        <v>193.45000000000002</v>
      </c>
      <c r="Z94" s="218">
        <v>1</v>
      </c>
      <c r="AA94" s="218">
        <v>1</v>
      </c>
      <c r="AB94" s="218">
        <v>1</v>
      </c>
      <c r="AC94" s="218">
        <v>1</v>
      </c>
      <c r="AD94" s="218">
        <v>1</v>
      </c>
      <c r="AE94" s="218">
        <v>1</v>
      </c>
    </row>
    <row r="95" spans="1:31" s="7" customFormat="1" ht="20.100000000000001" customHeight="1" x14ac:dyDescent="0.25">
      <c r="A95" s="215" t="s">
        <v>217</v>
      </c>
      <c r="B95" s="225">
        <v>11</v>
      </c>
      <c r="C95" s="215" t="s">
        <v>189</v>
      </c>
      <c r="D95" s="210" t="s">
        <v>243</v>
      </c>
      <c r="E95" s="224">
        <v>6</v>
      </c>
      <c r="F95" s="216">
        <v>0</v>
      </c>
      <c r="G95" s="216">
        <v>0</v>
      </c>
      <c r="H95" s="217">
        <v>0</v>
      </c>
      <c r="I95" s="217">
        <v>0</v>
      </c>
      <c r="J95" s="213">
        <v>12132.829394390654</v>
      </c>
      <c r="K95" s="213">
        <v>10782.842812021001</v>
      </c>
      <c r="L95" s="213">
        <v>10676.0819921</v>
      </c>
      <c r="M95" s="213">
        <v>10676.0819921</v>
      </c>
      <c r="N95" s="213">
        <v>12132.829394390654</v>
      </c>
      <c r="O95" s="213">
        <v>12254.157688334561</v>
      </c>
      <c r="P95" s="213">
        <v>10362.1</v>
      </c>
      <c r="Q95" s="213">
        <v>10465.721000000001</v>
      </c>
      <c r="R95" s="213">
        <v>10570.378210000001</v>
      </c>
      <c r="S95" s="213">
        <v>10676.0819921</v>
      </c>
      <c r="T95" s="213">
        <v>10782.842812021001</v>
      </c>
      <c r="U95" s="213">
        <v>10890.671240141211</v>
      </c>
      <c r="V95" s="213">
        <v>10362.1</v>
      </c>
      <c r="W95" s="213">
        <v>10465.721000000001</v>
      </c>
      <c r="X95" s="213">
        <v>10570.378210000001</v>
      </c>
      <c r="Y95" s="213">
        <v>10676.0819921</v>
      </c>
      <c r="Z95" s="218">
        <v>1</v>
      </c>
      <c r="AA95" s="218">
        <v>1</v>
      </c>
      <c r="AB95" s="218">
        <v>1</v>
      </c>
      <c r="AC95" s="218">
        <v>1</v>
      </c>
      <c r="AD95" s="218">
        <v>1</v>
      </c>
      <c r="AE95" s="218">
        <v>1</v>
      </c>
    </row>
    <row r="96" spans="1:31" s="7" customFormat="1" ht="20.100000000000001" customHeight="1" x14ac:dyDescent="0.25">
      <c r="A96" s="215" t="s">
        <v>171</v>
      </c>
      <c r="B96" s="223">
        <v>12</v>
      </c>
      <c r="C96" s="215" t="s">
        <v>185</v>
      </c>
      <c r="D96" s="216" t="s">
        <v>243</v>
      </c>
      <c r="E96" s="224">
        <v>6</v>
      </c>
      <c r="F96" s="216">
        <v>0</v>
      </c>
      <c r="G96" s="216">
        <v>0</v>
      </c>
      <c r="H96" s="217">
        <v>0</v>
      </c>
      <c r="I96" s="217">
        <v>0</v>
      </c>
      <c r="J96" s="213">
        <v>4399.71</v>
      </c>
      <c r="K96" s="213">
        <v>5237.75</v>
      </c>
      <c r="L96" s="213">
        <v>879.94200000000001</v>
      </c>
      <c r="M96" s="213">
        <v>1047.55</v>
      </c>
      <c r="N96" s="213">
        <v>4399.71</v>
      </c>
      <c r="O96" s="213">
        <v>4399.71</v>
      </c>
      <c r="P96" s="213">
        <v>4399.71</v>
      </c>
      <c r="Q96" s="213">
        <v>4399.71</v>
      </c>
      <c r="R96" s="213">
        <v>4399.71</v>
      </c>
      <c r="S96" s="213">
        <v>879.94200000000001</v>
      </c>
      <c r="T96" s="213">
        <v>5237.75</v>
      </c>
      <c r="U96" s="213">
        <v>5237.75</v>
      </c>
      <c r="V96" s="213">
        <v>5237.75</v>
      </c>
      <c r="W96" s="213">
        <v>5237.75</v>
      </c>
      <c r="X96" s="213">
        <v>5237.75</v>
      </c>
      <c r="Y96" s="213">
        <v>1047.55</v>
      </c>
      <c r="Z96" s="218">
        <v>1</v>
      </c>
      <c r="AA96" s="218">
        <v>1</v>
      </c>
      <c r="AB96" s="218">
        <v>1</v>
      </c>
      <c r="AC96" s="218">
        <v>1</v>
      </c>
      <c r="AD96" s="218">
        <v>1</v>
      </c>
      <c r="AE96" s="218">
        <v>1</v>
      </c>
    </row>
    <row r="97" spans="1:31" s="7" customFormat="1" ht="20.100000000000001" customHeight="1" x14ac:dyDescent="0.25">
      <c r="A97" s="215" t="s">
        <v>172</v>
      </c>
      <c r="B97" s="225">
        <v>13</v>
      </c>
      <c r="C97" s="215" t="s">
        <v>55</v>
      </c>
      <c r="D97" s="216" t="s">
        <v>243</v>
      </c>
      <c r="E97" s="224">
        <v>6</v>
      </c>
      <c r="F97" s="216">
        <v>0</v>
      </c>
      <c r="G97" s="216">
        <v>0</v>
      </c>
      <c r="H97" s="217">
        <v>0</v>
      </c>
      <c r="I97" s="217">
        <v>0</v>
      </c>
      <c r="J97" s="213">
        <v>12912.822857074294</v>
      </c>
      <c r="K97" s="213">
        <v>10142.193528055735</v>
      </c>
      <c r="L97" s="213">
        <v>7952.4661827157497</v>
      </c>
      <c r="M97" s="213">
        <v>7952.4661827157497</v>
      </c>
      <c r="N97" s="213">
        <v>12912.822857074294</v>
      </c>
      <c r="O97" s="213">
        <v>13119.428022787482</v>
      </c>
      <c r="P97" s="213">
        <v>13329.338871152082</v>
      </c>
      <c r="Q97" s="213">
        <v>13542.608293090516</v>
      </c>
      <c r="R97" s="213">
        <v>13759.290025779965</v>
      </c>
      <c r="S97" s="213">
        <v>7952.4661827157497</v>
      </c>
      <c r="T97" s="213">
        <v>10142.193528055735</v>
      </c>
      <c r="U97" s="213">
        <v>10304.468624504627</v>
      </c>
      <c r="V97" s="213">
        <v>10469.3401224967</v>
      </c>
      <c r="W97" s="213">
        <v>10636.849564456648</v>
      </c>
      <c r="X97" s="213">
        <v>10807.039157487954</v>
      </c>
      <c r="Y97" s="213">
        <v>7952.4661827157497</v>
      </c>
      <c r="Z97" s="218">
        <v>3</v>
      </c>
      <c r="AA97" s="218">
        <v>3</v>
      </c>
      <c r="AB97" s="218">
        <v>3</v>
      </c>
      <c r="AC97" s="218">
        <v>3</v>
      </c>
      <c r="AD97" s="218">
        <v>3</v>
      </c>
      <c r="AE97" s="218">
        <v>3</v>
      </c>
    </row>
    <row r="98" spans="1:31" s="7" customFormat="1" ht="20.100000000000001" customHeight="1" x14ac:dyDescent="0.25">
      <c r="A98" s="215" t="s">
        <v>173</v>
      </c>
      <c r="B98" s="225">
        <v>14</v>
      </c>
      <c r="C98" s="215" t="s">
        <v>186</v>
      </c>
      <c r="D98" s="216" t="s">
        <v>243</v>
      </c>
      <c r="E98" s="224">
        <v>6</v>
      </c>
      <c r="F98" s="216">
        <v>0</v>
      </c>
      <c r="G98" s="216">
        <v>0</v>
      </c>
      <c r="H98" s="217">
        <v>0</v>
      </c>
      <c r="I98" s="217">
        <v>0</v>
      </c>
      <c r="J98" s="213">
        <v>31226.042103092339</v>
      </c>
      <c r="K98" s="213">
        <v>8952.8911067393256</v>
      </c>
      <c r="L98" s="213">
        <v>21286.981243951486</v>
      </c>
      <c r="M98" s="213">
        <v>9006.6084533797621</v>
      </c>
      <c r="N98" s="213">
        <v>31226.042103092339</v>
      </c>
      <c r="O98" s="213">
        <v>31413.398355710891</v>
      </c>
      <c r="P98" s="213">
        <v>31601.878745845155</v>
      </c>
      <c r="Q98" s="213">
        <v>31791.490018320226</v>
      </c>
      <c r="R98" s="213">
        <v>31982.238958430149</v>
      </c>
      <c r="S98" s="213">
        <v>21286.981243951486</v>
      </c>
      <c r="T98" s="213">
        <v>8952.8911067393256</v>
      </c>
      <c r="U98" s="213">
        <v>9006.6084533797621</v>
      </c>
      <c r="V98" s="213">
        <v>9060.6481041000407</v>
      </c>
      <c r="W98" s="213">
        <v>9115.0119927246415</v>
      </c>
      <c r="X98" s="213">
        <v>9169.7020646809888</v>
      </c>
      <c r="Y98" s="213">
        <v>9006.6084533797621</v>
      </c>
      <c r="Z98" s="218">
        <v>1</v>
      </c>
      <c r="AA98" s="218">
        <v>1</v>
      </c>
      <c r="AB98" s="218">
        <v>1</v>
      </c>
      <c r="AC98" s="218">
        <v>1</v>
      </c>
      <c r="AD98" s="218">
        <v>1</v>
      </c>
      <c r="AE98" s="218">
        <v>1</v>
      </c>
    </row>
    <row r="99" spans="1:31" s="7" customFormat="1" ht="20.100000000000001" customHeight="1" x14ac:dyDescent="0.25">
      <c r="A99" s="215" t="s">
        <v>174</v>
      </c>
      <c r="B99" s="223">
        <v>15</v>
      </c>
      <c r="C99" s="215" t="s">
        <v>188</v>
      </c>
      <c r="D99" s="210" t="s">
        <v>243</v>
      </c>
      <c r="E99" s="224">
        <v>6</v>
      </c>
      <c r="F99" s="216">
        <v>0</v>
      </c>
      <c r="G99" s="216">
        <v>0</v>
      </c>
      <c r="H99" s="217">
        <v>0</v>
      </c>
      <c r="I99" s="217">
        <v>0</v>
      </c>
      <c r="J99" s="213">
        <v>19055.2</v>
      </c>
      <c r="K99" s="213">
        <v>22684.75</v>
      </c>
      <c r="L99" s="213">
        <v>7714.04</v>
      </c>
      <c r="M99" s="213">
        <v>9183.4</v>
      </c>
      <c r="N99" s="213">
        <v>19055.2</v>
      </c>
      <c r="O99" s="213">
        <v>19101.2</v>
      </c>
      <c r="P99" s="213">
        <v>19147.2</v>
      </c>
      <c r="Q99" s="213">
        <v>19193.2</v>
      </c>
      <c r="R99" s="213">
        <v>19239.2</v>
      </c>
      <c r="S99" s="213">
        <v>7714.04</v>
      </c>
      <c r="T99" s="213">
        <v>22684.75</v>
      </c>
      <c r="U99" s="213">
        <v>22739.5</v>
      </c>
      <c r="V99" s="213">
        <v>22794.25</v>
      </c>
      <c r="W99" s="213">
        <v>22849</v>
      </c>
      <c r="X99" s="213">
        <v>22903.75</v>
      </c>
      <c r="Y99" s="213">
        <v>9183.4</v>
      </c>
      <c r="Z99" s="218">
        <v>6</v>
      </c>
      <c r="AA99" s="218">
        <v>6</v>
      </c>
      <c r="AB99" s="218">
        <v>6</v>
      </c>
      <c r="AC99" s="218">
        <v>6</v>
      </c>
      <c r="AD99" s="218">
        <v>6</v>
      </c>
      <c r="AE99" s="218">
        <v>6</v>
      </c>
    </row>
    <row r="100" spans="1:31" s="7" customFormat="1" ht="20.100000000000001" customHeight="1" x14ac:dyDescent="0.25">
      <c r="A100" s="215" t="s">
        <v>175</v>
      </c>
      <c r="B100" s="225">
        <v>16</v>
      </c>
      <c r="C100" s="215" t="s">
        <v>190</v>
      </c>
      <c r="D100" s="216" t="s">
        <v>243</v>
      </c>
      <c r="E100" s="224">
        <v>6</v>
      </c>
      <c r="F100" s="216">
        <v>0</v>
      </c>
      <c r="G100" s="216">
        <v>0</v>
      </c>
      <c r="H100" s="217">
        <v>0</v>
      </c>
      <c r="I100" s="217">
        <v>0</v>
      </c>
      <c r="J100" s="213">
        <v>150203.38498284252</v>
      </c>
      <c r="K100" s="213">
        <v>113190.1140677325</v>
      </c>
      <c r="L100" s="213">
        <v>58763.921383743473</v>
      </c>
      <c r="M100" s="213">
        <v>58763.921383743473</v>
      </c>
      <c r="N100" s="213">
        <v>150203.38498284252</v>
      </c>
      <c r="O100" s="213">
        <v>150353.58836782534</v>
      </c>
      <c r="P100" s="213">
        <v>150503.94195619316</v>
      </c>
      <c r="Q100" s="213">
        <v>150654.44589814934</v>
      </c>
      <c r="R100" s="213">
        <v>150805.10034404747</v>
      </c>
      <c r="S100" s="213">
        <v>58763.921383743473</v>
      </c>
      <c r="T100" s="213">
        <v>113190.1140677325</v>
      </c>
      <c r="U100" s="213">
        <v>113303.30418180022</v>
      </c>
      <c r="V100" s="213">
        <v>113416.60748598201</v>
      </c>
      <c r="W100" s="213">
        <v>113530.02409346798</v>
      </c>
      <c r="X100" s="213">
        <v>113643.55411756143</v>
      </c>
      <c r="Y100" s="213">
        <v>58763.921383743473</v>
      </c>
      <c r="Z100" s="218">
        <v>2</v>
      </c>
      <c r="AA100" s="218">
        <v>2</v>
      </c>
      <c r="AB100" s="218">
        <v>2</v>
      </c>
      <c r="AC100" s="218">
        <v>2</v>
      </c>
      <c r="AD100" s="218">
        <v>2</v>
      </c>
      <c r="AE100" s="218">
        <v>2</v>
      </c>
    </row>
    <row r="101" spans="1:31" s="7" customFormat="1" ht="20.100000000000001" customHeight="1" x14ac:dyDescent="0.25">
      <c r="A101" s="215" t="s">
        <v>213</v>
      </c>
      <c r="B101" s="225">
        <v>17</v>
      </c>
      <c r="C101" s="215" t="s">
        <v>214</v>
      </c>
      <c r="D101" s="216" t="s">
        <v>243</v>
      </c>
      <c r="E101" s="224">
        <v>6</v>
      </c>
      <c r="F101" s="216">
        <v>0</v>
      </c>
      <c r="G101" s="216">
        <v>0</v>
      </c>
      <c r="H101" s="217">
        <v>0</v>
      </c>
      <c r="I101" s="217">
        <v>0</v>
      </c>
      <c r="J101" s="213">
        <v>9519.93</v>
      </c>
      <c r="K101" s="213">
        <v>11333.25</v>
      </c>
      <c r="L101" s="213">
        <v>1903.9860000000001</v>
      </c>
      <c r="M101" s="213">
        <v>2266.65</v>
      </c>
      <c r="N101" s="213">
        <v>9519.93</v>
      </c>
      <c r="O101" s="213">
        <v>9519.93</v>
      </c>
      <c r="P101" s="213">
        <v>9519.93</v>
      </c>
      <c r="Q101" s="213">
        <v>9519.93</v>
      </c>
      <c r="R101" s="213">
        <v>9519.93</v>
      </c>
      <c r="S101" s="213">
        <v>1903.9860000000001</v>
      </c>
      <c r="T101" s="213">
        <v>11333.25</v>
      </c>
      <c r="U101" s="213">
        <v>11333.25</v>
      </c>
      <c r="V101" s="213">
        <v>11333.25</v>
      </c>
      <c r="W101" s="213">
        <v>11333.25</v>
      </c>
      <c r="X101" s="213">
        <v>11333.25</v>
      </c>
      <c r="Y101" s="213">
        <v>2266.65</v>
      </c>
      <c r="Z101" s="218">
        <v>1</v>
      </c>
      <c r="AA101" s="218">
        <v>1</v>
      </c>
      <c r="AB101" s="218">
        <v>1</v>
      </c>
      <c r="AC101" s="218">
        <v>1</v>
      </c>
      <c r="AD101" s="218">
        <v>1</v>
      </c>
      <c r="AE101" s="218">
        <v>1</v>
      </c>
    </row>
    <row r="102" spans="1:31" s="7" customFormat="1" ht="20.100000000000001" customHeight="1" x14ac:dyDescent="0.25">
      <c r="A102" s="215" t="s">
        <v>176</v>
      </c>
      <c r="B102" s="223">
        <v>18</v>
      </c>
      <c r="C102" s="209" t="s">
        <v>191</v>
      </c>
      <c r="D102" s="210" t="s">
        <v>243</v>
      </c>
      <c r="E102" s="211">
        <v>6</v>
      </c>
      <c r="F102" s="216">
        <v>0</v>
      </c>
      <c r="G102" s="216">
        <v>0</v>
      </c>
      <c r="H102" s="217">
        <v>0</v>
      </c>
      <c r="I102" s="217">
        <v>0</v>
      </c>
      <c r="J102" s="213">
        <v>13183.8</v>
      </c>
      <c r="K102" s="213">
        <v>15695</v>
      </c>
      <c r="L102" s="213">
        <v>2636.76</v>
      </c>
      <c r="M102" s="213">
        <v>3139</v>
      </c>
      <c r="N102" s="213">
        <v>13183.8</v>
      </c>
      <c r="O102" s="213">
        <v>13183.8</v>
      </c>
      <c r="P102" s="213">
        <v>13183.8</v>
      </c>
      <c r="Q102" s="213">
        <v>13183.8</v>
      </c>
      <c r="R102" s="213">
        <v>13183.8</v>
      </c>
      <c r="S102" s="213">
        <v>2636.76</v>
      </c>
      <c r="T102" s="213">
        <v>15695</v>
      </c>
      <c r="U102" s="213">
        <v>15695</v>
      </c>
      <c r="V102" s="213">
        <v>15695</v>
      </c>
      <c r="W102" s="213">
        <v>15695</v>
      </c>
      <c r="X102" s="213">
        <v>15695</v>
      </c>
      <c r="Y102" s="213">
        <v>3139</v>
      </c>
      <c r="Z102" s="214">
        <v>2</v>
      </c>
      <c r="AA102" s="214">
        <v>2</v>
      </c>
      <c r="AB102" s="214">
        <v>2</v>
      </c>
      <c r="AC102" s="214">
        <v>2</v>
      </c>
      <c r="AD102" s="214">
        <v>2</v>
      </c>
      <c r="AE102" s="214">
        <v>2</v>
      </c>
    </row>
    <row r="103" spans="1:31" s="7" customFormat="1" ht="20.100000000000001" customHeight="1" x14ac:dyDescent="0.25">
      <c r="A103" s="215" t="s">
        <v>218</v>
      </c>
      <c r="B103" s="225">
        <v>19</v>
      </c>
      <c r="C103" s="215" t="s">
        <v>192</v>
      </c>
      <c r="D103" s="216" t="s">
        <v>243</v>
      </c>
      <c r="E103" s="224">
        <v>6</v>
      </c>
      <c r="F103" s="216">
        <v>0</v>
      </c>
      <c r="G103" s="216">
        <v>0</v>
      </c>
      <c r="H103" s="217">
        <v>0</v>
      </c>
      <c r="I103" s="217">
        <v>0</v>
      </c>
      <c r="J103" s="213">
        <v>1032648.2756442386</v>
      </c>
      <c r="K103" s="213">
        <v>1528061.7044239433</v>
      </c>
      <c r="L103" s="213">
        <v>458742.36751312984</v>
      </c>
      <c r="M103" s="213">
        <v>458720.47315261542</v>
      </c>
      <c r="N103" s="213">
        <v>1032648.2756442386</v>
      </c>
      <c r="O103" s="213">
        <v>1053301.2411571234</v>
      </c>
      <c r="P103" s="213">
        <v>1074367.2659802658</v>
      </c>
      <c r="Q103" s="213">
        <v>1095854.6112998712</v>
      </c>
      <c r="R103" s="213">
        <v>1117771.7035258687</v>
      </c>
      <c r="S103" s="213">
        <v>458742.36751312984</v>
      </c>
      <c r="T103" s="213">
        <v>1528061.7044239433</v>
      </c>
      <c r="U103" s="213">
        <v>1558622.9385124221</v>
      </c>
      <c r="V103" s="213">
        <v>1589795.3972826707</v>
      </c>
      <c r="W103" s="213">
        <v>1621591.3052283241</v>
      </c>
      <c r="X103" s="213">
        <v>1654023.1313328906</v>
      </c>
      <c r="Y103" s="213">
        <v>458720.47315261542</v>
      </c>
      <c r="Z103" s="218">
        <v>1</v>
      </c>
      <c r="AA103" s="218">
        <v>1</v>
      </c>
      <c r="AB103" s="218">
        <v>1</v>
      </c>
      <c r="AC103" s="218">
        <v>1</v>
      </c>
      <c r="AD103" s="218">
        <v>1</v>
      </c>
      <c r="AE103" s="218">
        <v>1</v>
      </c>
    </row>
    <row r="104" spans="1:31" s="7" customFormat="1" ht="20.100000000000001" customHeight="1" x14ac:dyDescent="0.25">
      <c r="A104" s="215" t="s">
        <v>219</v>
      </c>
      <c r="B104" s="225">
        <v>20</v>
      </c>
      <c r="C104" s="209" t="s">
        <v>193</v>
      </c>
      <c r="D104" s="210" t="s">
        <v>243</v>
      </c>
      <c r="E104" s="211">
        <v>6</v>
      </c>
      <c r="F104" s="216">
        <v>0</v>
      </c>
      <c r="G104" s="216">
        <v>0</v>
      </c>
      <c r="H104" s="217">
        <v>0</v>
      </c>
      <c r="I104" s="217">
        <v>0</v>
      </c>
      <c r="J104" s="213">
        <v>6208.6500000000005</v>
      </c>
      <c r="K104" s="213">
        <v>7391.25</v>
      </c>
      <c r="L104" s="213">
        <v>1241.7300000000002</v>
      </c>
      <c r="M104" s="213">
        <v>1478.25</v>
      </c>
      <c r="N104" s="213">
        <v>6208.6500000000005</v>
      </c>
      <c r="O104" s="213">
        <v>6208.6500000000005</v>
      </c>
      <c r="P104" s="213">
        <v>6208.6500000000005</v>
      </c>
      <c r="Q104" s="213">
        <v>6208.6500000000005</v>
      </c>
      <c r="R104" s="213">
        <v>6208.6500000000005</v>
      </c>
      <c r="S104" s="213">
        <v>1241.7300000000002</v>
      </c>
      <c r="T104" s="213">
        <v>7391.25</v>
      </c>
      <c r="U104" s="213">
        <v>7391.25</v>
      </c>
      <c r="V104" s="213">
        <v>7391.25</v>
      </c>
      <c r="W104" s="213">
        <v>7391.25</v>
      </c>
      <c r="X104" s="213">
        <v>7391.25</v>
      </c>
      <c r="Y104" s="213">
        <v>1478.25</v>
      </c>
      <c r="Z104" s="218">
        <v>1</v>
      </c>
      <c r="AA104" s="218">
        <v>1</v>
      </c>
      <c r="AB104" s="218">
        <v>1</v>
      </c>
      <c r="AC104" s="218">
        <v>1</v>
      </c>
      <c r="AD104" s="218">
        <v>1</v>
      </c>
      <c r="AE104" s="218">
        <v>1</v>
      </c>
    </row>
    <row r="105" spans="1:31" ht="24.95" customHeight="1" x14ac:dyDescent="0.25">
      <c r="A105" s="204" t="s">
        <v>42</v>
      </c>
      <c r="B105" s="209"/>
      <c r="C105" s="209"/>
      <c r="D105" s="209"/>
      <c r="E105" s="209"/>
      <c r="F105" s="209">
        <v>0</v>
      </c>
      <c r="G105" s="209">
        <v>0</v>
      </c>
      <c r="H105" s="219">
        <v>0</v>
      </c>
      <c r="I105" s="219">
        <v>0</v>
      </c>
      <c r="J105" s="220">
        <v>1428389.6269282647</v>
      </c>
      <c r="K105" s="220">
        <v>1920096.6005045064</v>
      </c>
      <c r="L105" s="220">
        <v>675139.09931938071</v>
      </c>
      <c r="M105" s="220">
        <v>723480.86827658059</v>
      </c>
      <c r="N105" s="221"/>
      <c r="O105" s="221"/>
      <c r="P105" s="221"/>
      <c r="Q105" s="221"/>
      <c r="R105" s="221"/>
      <c r="S105" s="221"/>
      <c r="T105" s="221"/>
      <c r="U105" s="221"/>
      <c r="V105" s="221"/>
      <c r="W105" s="221"/>
      <c r="X105" s="221"/>
      <c r="Y105" s="221"/>
      <c r="Z105" s="209"/>
      <c r="AA105" s="209"/>
      <c r="AB105" s="209"/>
      <c r="AC105" s="209"/>
      <c r="AD105" s="209"/>
      <c r="AE105" s="209"/>
    </row>
    <row r="106" spans="1:31" ht="24.95" customHeight="1" x14ac:dyDescent="0.25">
      <c r="A106" s="290" t="s">
        <v>194</v>
      </c>
      <c r="B106" s="290"/>
      <c r="C106" s="290"/>
      <c r="D106" s="290"/>
      <c r="E106" s="290"/>
      <c r="F106" s="290"/>
      <c r="G106" s="290"/>
      <c r="H106" s="290"/>
      <c r="I106" s="290"/>
      <c r="J106" s="290"/>
      <c r="K106" s="290"/>
      <c r="L106" s="290"/>
      <c r="M106" s="290"/>
      <c r="N106" s="290"/>
      <c r="O106" s="290"/>
      <c r="P106" s="290"/>
      <c r="Q106" s="290"/>
      <c r="R106" s="290"/>
      <c r="S106" s="290"/>
      <c r="T106" s="290"/>
      <c r="U106" s="290"/>
      <c r="V106" s="290"/>
      <c r="W106" s="290"/>
      <c r="X106" s="290"/>
      <c r="Y106" s="290"/>
      <c r="Z106" s="290"/>
      <c r="AA106" s="290"/>
      <c r="AB106" s="290"/>
      <c r="AC106" s="290"/>
      <c r="AD106" s="290"/>
      <c r="AE106" s="290"/>
    </row>
    <row r="107" spans="1:31" s="7" customFormat="1" ht="20.100000000000001" customHeight="1" x14ac:dyDescent="0.25">
      <c r="A107" s="215" t="s">
        <v>352</v>
      </c>
      <c r="B107" s="208">
        <v>1</v>
      </c>
      <c r="C107" s="215" t="s">
        <v>62</v>
      </c>
      <c r="D107" s="210" t="s">
        <v>244</v>
      </c>
      <c r="E107" s="211">
        <v>7</v>
      </c>
      <c r="F107" s="216">
        <v>0</v>
      </c>
      <c r="G107" s="216">
        <v>0</v>
      </c>
      <c r="H107" s="217">
        <v>0</v>
      </c>
      <c r="I107" s="217">
        <v>0</v>
      </c>
      <c r="J107" s="213">
        <v>332.19</v>
      </c>
      <c r="K107" s="213">
        <v>332.19</v>
      </c>
      <c r="L107" s="213">
        <v>257.04000000000002</v>
      </c>
      <c r="M107" s="213">
        <v>277.99</v>
      </c>
      <c r="N107" s="234">
        <v>332.19</v>
      </c>
      <c r="O107" s="234">
        <v>315.55799999999999</v>
      </c>
      <c r="P107" s="234">
        <v>299.8</v>
      </c>
      <c r="Q107" s="234">
        <v>284.81</v>
      </c>
      <c r="R107" s="234">
        <v>270.57</v>
      </c>
      <c r="S107" s="234">
        <v>257.04000000000002</v>
      </c>
      <c r="T107" s="234">
        <v>332.19</v>
      </c>
      <c r="U107" s="234">
        <v>320.56</v>
      </c>
      <c r="V107" s="234">
        <v>309.33999999999997</v>
      </c>
      <c r="W107" s="234">
        <v>298.52</v>
      </c>
      <c r="X107" s="234">
        <v>288.07</v>
      </c>
      <c r="Y107" s="234">
        <v>277.99</v>
      </c>
      <c r="Z107" s="214">
        <v>0</v>
      </c>
      <c r="AA107" s="214">
        <v>0</v>
      </c>
      <c r="AB107" s="214">
        <v>0</v>
      </c>
      <c r="AC107" s="214">
        <v>0</v>
      </c>
      <c r="AD107" s="214">
        <v>0</v>
      </c>
      <c r="AE107" s="214">
        <v>0</v>
      </c>
    </row>
    <row r="108" spans="1:31" ht="20.100000000000001" customHeight="1" x14ac:dyDescent="0.25">
      <c r="A108" s="215" t="s">
        <v>203</v>
      </c>
      <c r="B108" s="208">
        <v>2</v>
      </c>
      <c r="C108" s="209" t="s">
        <v>62</v>
      </c>
      <c r="D108" s="210" t="s">
        <v>244</v>
      </c>
      <c r="E108" s="211">
        <v>7</v>
      </c>
      <c r="F108" s="216">
        <v>0</v>
      </c>
      <c r="G108" s="216">
        <v>0</v>
      </c>
      <c r="H108" s="217">
        <v>0</v>
      </c>
      <c r="I108" s="217">
        <v>0</v>
      </c>
      <c r="J108" s="213">
        <v>2085.3180000000002</v>
      </c>
      <c r="K108" s="213">
        <v>1751.6671200000001</v>
      </c>
      <c r="L108" s="213">
        <v>2085.3180000000002</v>
      </c>
      <c r="M108" s="213">
        <v>1751.6671200000001</v>
      </c>
      <c r="N108" s="234">
        <v>2085.3180000000002</v>
      </c>
      <c r="O108" s="234">
        <v>2085.3180000000002</v>
      </c>
      <c r="P108" s="234">
        <v>2085.3180000000002</v>
      </c>
      <c r="Q108" s="234">
        <v>2085.3180000000002</v>
      </c>
      <c r="R108" s="234">
        <v>2085.3180000000002</v>
      </c>
      <c r="S108" s="234">
        <v>2085.3180000000002</v>
      </c>
      <c r="T108" s="234">
        <v>1751.6671200000001</v>
      </c>
      <c r="U108" s="234">
        <v>1751.6671200000001</v>
      </c>
      <c r="V108" s="234">
        <v>1751.6671200000001</v>
      </c>
      <c r="W108" s="234">
        <v>1751.6671200000001</v>
      </c>
      <c r="X108" s="234">
        <v>1751.6671200000001</v>
      </c>
      <c r="Y108" s="234">
        <v>1751.6671200000001</v>
      </c>
      <c r="Z108" s="222">
        <v>0</v>
      </c>
      <c r="AA108" s="222">
        <v>0</v>
      </c>
      <c r="AB108" s="222">
        <v>0</v>
      </c>
      <c r="AC108" s="222">
        <v>0</v>
      </c>
      <c r="AD108" s="222">
        <v>0</v>
      </c>
      <c r="AE108" s="222">
        <v>0</v>
      </c>
    </row>
    <row r="109" spans="1:31" s="7" customFormat="1" ht="20.100000000000001" customHeight="1" x14ac:dyDescent="0.25">
      <c r="A109" s="215" t="s">
        <v>248</v>
      </c>
      <c r="B109" s="223">
        <v>3</v>
      </c>
      <c r="C109" s="209" t="s">
        <v>62</v>
      </c>
      <c r="D109" s="210" t="s">
        <v>244</v>
      </c>
      <c r="E109" s="224">
        <v>7</v>
      </c>
      <c r="F109" s="216">
        <v>0</v>
      </c>
      <c r="G109" s="216">
        <v>0</v>
      </c>
      <c r="H109" s="217">
        <v>0</v>
      </c>
      <c r="I109" s="217">
        <v>0</v>
      </c>
      <c r="J109" s="213">
        <v>2395.1592000000005</v>
      </c>
      <c r="K109" s="213">
        <v>1655.64</v>
      </c>
      <c r="L109" s="213">
        <v>2395.1592000000005</v>
      </c>
      <c r="M109" s="213">
        <v>1655.64</v>
      </c>
      <c r="N109" s="234">
        <v>2395.1592000000005</v>
      </c>
      <c r="O109" s="234">
        <v>2395.1592000000005</v>
      </c>
      <c r="P109" s="234">
        <v>2395.1592000000005</v>
      </c>
      <c r="Q109" s="234">
        <v>2395.1592000000005</v>
      </c>
      <c r="R109" s="234">
        <v>2395.1592000000005</v>
      </c>
      <c r="S109" s="234">
        <v>2395.1592000000005</v>
      </c>
      <c r="T109" s="234">
        <v>1655.64</v>
      </c>
      <c r="U109" s="234">
        <v>1655.64</v>
      </c>
      <c r="V109" s="234">
        <v>1655.64</v>
      </c>
      <c r="W109" s="234">
        <v>1655.64</v>
      </c>
      <c r="X109" s="234">
        <v>1655.64</v>
      </c>
      <c r="Y109" s="234">
        <v>1655.64</v>
      </c>
      <c r="Z109" s="214">
        <v>0</v>
      </c>
      <c r="AA109" s="214">
        <v>0</v>
      </c>
      <c r="AB109" s="214">
        <v>0</v>
      </c>
      <c r="AC109" s="214">
        <v>0</v>
      </c>
      <c r="AD109" s="214">
        <v>0</v>
      </c>
      <c r="AE109" s="214">
        <v>0</v>
      </c>
    </row>
    <row r="110" spans="1:31" ht="20.100000000000001" customHeight="1" x14ac:dyDescent="0.25">
      <c r="A110" s="215" t="s">
        <v>60</v>
      </c>
      <c r="B110" s="208">
        <v>4</v>
      </c>
      <c r="C110" s="209" t="s">
        <v>62</v>
      </c>
      <c r="D110" s="210" t="s">
        <v>244</v>
      </c>
      <c r="E110" s="211">
        <v>7</v>
      </c>
      <c r="F110" s="216">
        <v>0</v>
      </c>
      <c r="G110" s="216">
        <v>0</v>
      </c>
      <c r="H110" s="217">
        <v>0</v>
      </c>
      <c r="I110" s="217">
        <v>0</v>
      </c>
      <c r="J110" s="213">
        <v>7275</v>
      </c>
      <c r="K110" s="213">
        <v>7275</v>
      </c>
      <c r="L110" s="213">
        <v>7275</v>
      </c>
      <c r="M110" s="213">
        <v>7275</v>
      </c>
      <c r="N110" s="234">
        <v>7275</v>
      </c>
      <c r="O110" s="234">
        <v>7275</v>
      </c>
      <c r="P110" s="234">
        <v>7275</v>
      </c>
      <c r="Q110" s="234">
        <v>7275</v>
      </c>
      <c r="R110" s="234">
        <v>7275</v>
      </c>
      <c r="S110" s="234">
        <v>7275</v>
      </c>
      <c r="T110" s="234">
        <v>7275</v>
      </c>
      <c r="U110" s="234">
        <v>7275</v>
      </c>
      <c r="V110" s="234">
        <v>7275</v>
      </c>
      <c r="W110" s="234">
        <v>7275</v>
      </c>
      <c r="X110" s="234">
        <v>7275</v>
      </c>
      <c r="Y110" s="234">
        <v>7275</v>
      </c>
      <c r="Z110" s="214">
        <v>0</v>
      </c>
      <c r="AA110" s="214">
        <v>0</v>
      </c>
      <c r="AB110" s="214">
        <v>0</v>
      </c>
      <c r="AC110" s="214">
        <v>0</v>
      </c>
      <c r="AD110" s="214">
        <v>0</v>
      </c>
      <c r="AE110" s="214">
        <v>0</v>
      </c>
    </row>
    <row r="111" spans="1:31" ht="20.100000000000001" customHeight="1" x14ac:dyDescent="0.25">
      <c r="A111" s="215" t="s">
        <v>212</v>
      </c>
      <c r="B111" s="208">
        <v>5</v>
      </c>
      <c r="C111" s="215" t="s">
        <v>62</v>
      </c>
      <c r="D111" s="210" t="s">
        <v>244</v>
      </c>
      <c r="E111" s="211">
        <v>7</v>
      </c>
      <c r="F111" s="216">
        <v>0</v>
      </c>
      <c r="G111" s="216">
        <v>0</v>
      </c>
      <c r="H111" s="217">
        <v>0</v>
      </c>
      <c r="I111" s="217">
        <v>0</v>
      </c>
      <c r="J111" s="213">
        <v>925.26623999999993</v>
      </c>
      <c r="K111" s="213">
        <v>302.74559999999997</v>
      </c>
      <c r="L111" s="213">
        <v>925.26623999999993</v>
      </c>
      <c r="M111" s="213">
        <v>302.74559999999997</v>
      </c>
      <c r="N111" s="234">
        <v>925.26623999999993</v>
      </c>
      <c r="O111" s="234">
        <v>925.26623999999993</v>
      </c>
      <c r="P111" s="234">
        <v>925.26623999999993</v>
      </c>
      <c r="Q111" s="234">
        <v>925.26623999999993</v>
      </c>
      <c r="R111" s="234">
        <v>925.26623999999993</v>
      </c>
      <c r="S111" s="234">
        <v>925.26623999999993</v>
      </c>
      <c r="T111" s="234">
        <v>302.74559999999997</v>
      </c>
      <c r="U111" s="234">
        <v>302.74559999999997</v>
      </c>
      <c r="V111" s="234">
        <v>302.74559999999997</v>
      </c>
      <c r="W111" s="234">
        <v>302.74559999999997</v>
      </c>
      <c r="X111" s="234">
        <v>302.74559999999997</v>
      </c>
      <c r="Y111" s="234">
        <v>302.74559999999997</v>
      </c>
      <c r="Z111" s="214">
        <v>0</v>
      </c>
      <c r="AA111" s="214">
        <v>0</v>
      </c>
      <c r="AB111" s="214">
        <v>0</v>
      </c>
      <c r="AC111" s="214">
        <v>0</v>
      </c>
      <c r="AD111" s="214">
        <v>0</v>
      </c>
      <c r="AE111" s="214">
        <v>0</v>
      </c>
    </row>
    <row r="112" spans="1:31" s="7" customFormat="1" ht="20.100000000000001" customHeight="1" x14ac:dyDescent="0.25">
      <c r="A112" s="215" t="s">
        <v>298</v>
      </c>
      <c r="B112" s="223">
        <v>6</v>
      </c>
      <c r="C112" s="215" t="s">
        <v>62</v>
      </c>
      <c r="D112" s="210" t="s">
        <v>244</v>
      </c>
      <c r="E112" s="211">
        <v>7</v>
      </c>
      <c r="F112" s="216">
        <v>0</v>
      </c>
      <c r="G112" s="216">
        <v>0</v>
      </c>
      <c r="H112" s="217">
        <v>0</v>
      </c>
      <c r="I112" s="217">
        <v>0</v>
      </c>
      <c r="J112" s="213">
        <v>49294.3</v>
      </c>
      <c r="K112" s="213">
        <v>41251.1</v>
      </c>
      <c r="L112" s="213">
        <v>29662.7</v>
      </c>
      <c r="M112" s="213">
        <v>36618.699999999997</v>
      </c>
      <c r="N112" s="213">
        <v>49294.3</v>
      </c>
      <c r="O112" s="213">
        <v>43782.2</v>
      </c>
      <c r="P112" s="213">
        <v>32717.8</v>
      </c>
      <c r="Q112" s="213">
        <v>31162.1</v>
      </c>
      <c r="R112" s="213">
        <v>29662.7</v>
      </c>
      <c r="S112" s="213">
        <v>29662.7</v>
      </c>
      <c r="T112" s="213">
        <v>41251.1</v>
      </c>
      <c r="U112" s="213">
        <v>40704.9</v>
      </c>
      <c r="V112" s="213">
        <v>39597.300000000003</v>
      </c>
      <c r="W112" s="213">
        <v>37927.699999999997</v>
      </c>
      <c r="X112" s="213">
        <v>36618.699999999997</v>
      </c>
      <c r="Y112" s="213">
        <v>36618.699999999997</v>
      </c>
      <c r="Z112" s="223">
        <v>0</v>
      </c>
      <c r="AA112" s="223">
        <v>0</v>
      </c>
      <c r="AB112" s="223">
        <v>0</v>
      </c>
      <c r="AC112" s="223">
        <v>0</v>
      </c>
      <c r="AD112" s="223">
        <v>0</v>
      </c>
      <c r="AE112" s="223">
        <v>0</v>
      </c>
    </row>
    <row r="113" spans="1:31" s="7" customFormat="1" ht="20.100000000000001" customHeight="1" x14ac:dyDescent="0.25">
      <c r="A113" s="215" t="s">
        <v>66</v>
      </c>
      <c r="B113" s="208">
        <v>7</v>
      </c>
      <c r="C113" s="215" t="s">
        <v>62</v>
      </c>
      <c r="D113" s="210" t="s">
        <v>244</v>
      </c>
      <c r="E113" s="211">
        <v>7</v>
      </c>
      <c r="F113" s="216">
        <v>0</v>
      </c>
      <c r="G113" s="216">
        <v>0</v>
      </c>
      <c r="H113" s="217">
        <v>0</v>
      </c>
      <c r="I113" s="217">
        <v>0</v>
      </c>
      <c r="J113" s="213">
        <v>4259778.8</v>
      </c>
      <c r="K113" s="213">
        <v>15707330.800000001</v>
      </c>
      <c r="L113" s="213">
        <v>4259778.8</v>
      </c>
      <c r="M113" s="213">
        <v>1159066</v>
      </c>
      <c r="N113" s="213">
        <v>4259778.8</v>
      </c>
      <c r="O113" s="213">
        <v>4259778.8</v>
      </c>
      <c r="P113" s="213">
        <v>4259778.8</v>
      </c>
      <c r="Q113" s="213">
        <v>4259778.8</v>
      </c>
      <c r="R113" s="213">
        <v>4259778.8</v>
      </c>
      <c r="S113" s="213">
        <v>4259778.8</v>
      </c>
      <c r="T113" s="213">
        <v>15707330.800000001</v>
      </c>
      <c r="U113" s="213">
        <v>15707330.800000001</v>
      </c>
      <c r="V113" s="213">
        <v>1159066</v>
      </c>
      <c r="W113" s="213">
        <v>1159066</v>
      </c>
      <c r="X113" s="213">
        <v>1159066</v>
      </c>
      <c r="Y113" s="213">
        <v>1159066</v>
      </c>
      <c r="Z113" s="223">
        <v>0</v>
      </c>
      <c r="AA113" s="223">
        <v>0</v>
      </c>
      <c r="AB113" s="223">
        <v>0</v>
      </c>
      <c r="AC113" s="223">
        <v>0</v>
      </c>
      <c r="AD113" s="223">
        <v>0</v>
      </c>
      <c r="AE113" s="223">
        <v>0</v>
      </c>
    </row>
    <row r="114" spans="1:31" s="7" customFormat="1" ht="20.100000000000001" customHeight="1" x14ac:dyDescent="0.25">
      <c r="A114" s="215" t="s">
        <v>236</v>
      </c>
      <c r="B114" s="208">
        <v>8</v>
      </c>
      <c r="C114" s="215" t="s">
        <v>201</v>
      </c>
      <c r="D114" s="210" t="s">
        <v>244</v>
      </c>
      <c r="E114" s="224">
        <v>7</v>
      </c>
      <c r="F114" s="216">
        <v>0</v>
      </c>
      <c r="G114" s="216">
        <v>0</v>
      </c>
      <c r="H114" s="217">
        <v>0</v>
      </c>
      <c r="I114" s="217">
        <v>0</v>
      </c>
      <c r="J114" s="213">
        <v>54588.800000000003</v>
      </c>
      <c r="K114" s="213">
        <v>72118.8</v>
      </c>
      <c r="L114" s="228">
        <v>54588.800000000003</v>
      </c>
      <c r="M114" s="228">
        <v>72118.8</v>
      </c>
      <c r="N114" s="228">
        <v>54588.800000000003</v>
      </c>
      <c r="O114" s="228">
        <v>54588.800000000003</v>
      </c>
      <c r="P114" s="228">
        <v>54588.800000000003</v>
      </c>
      <c r="Q114" s="228">
        <v>54588.800000000003</v>
      </c>
      <c r="R114" s="228">
        <v>54588.800000000003</v>
      </c>
      <c r="S114" s="228">
        <v>54588.800000000003</v>
      </c>
      <c r="T114" s="228">
        <v>72118.8</v>
      </c>
      <c r="U114" s="228">
        <v>72118.8</v>
      </c>
      <c r="V114" s="228">
        <v>72118.8</v>
      </c>
      <c r="W114" s="228">
        <v>72118.8</v>
      </c>
      <c r="X114" s="228">
        <v>72118.8</v>
      </c>
      <c r="Y114" s="228">
        <v>72118.8</v>
      </c>
      <c r="Z114" s="218">
        <v>0</v>
      </c>
      <c r="AA114" s="218">
        <v>0</v>
      </c>
      <c r="AB114" s="218">
        <v>0</v>
      </c>
      <c r="AC114" s="218">
        <v>0</v>
      </c>
      <c r="AD114" s="218">
        <v>0</v>
      </c>
      <c r="AE114" s="218">
        <v>0</v>
      </c>
    </row>
    <row r="115" spans="1:31" s="7" customFormat="1" ht="20.100000000000001" customHeight="1" x14ac:dyDescent="0.25">
      <c r="A115" s="215" t="s">
        <v>204</v>
      </c>
      <c r="B115" s="223">
        <v>9</v>
      </c>
      <c r="C115" s="215" t="s">
        <v>63</v>
      </c>
      <c r="D115" s="210" t="s">
        <v>244</v>
      </c>
      <c r="E115" s="224">
        <v>7</v>
      </c>
      <c r="F115" s="216">
        <v>0</v>
      </c>
      <c r="G115" s="216">
        <v>0</v>
      </c>
      <c r="H115" s="217">
        <v>0</v>
      </c>
      <c r="I115" s="217">
        <v>0</v>
      </c>
      <c r="J115" s="213">
        <v>19891.3</v>
      </c>
      <c r="K115" s="213">
        <v>19928.8</v>
      </c>
      <c r="L115" s="213">
        <v>25386.899444156257</v>
      </c>
      <c r="M115" s="213">
        <v>13950.159999999998</v>
      </c>
      <c r="N115" s="213">
        <v>19891.3</v>
      </c>
      <c r="O115" s="213">
        <v>20885.865000000002</v>
      </c>
      <c r="P115" s="213">
        <v>21930.158250000004</v>
      </c>
      <c r="Q115" s="213">
        <v>23026.666162500005</v>
      </c>
      <c r="R115" s="213">
        <v>24177.999470625007</v>
      </c>
      <c r="S115" s="213">
        <v>25386.899444156257</v>
      </c>
      <c r="T115" s="213">
        <v>19928.8</v>
      </c>
      <c r="U115" s="213">
        <v>19928.8</v>
      </c>
      <c r="V115" s="213">
        <v>13950.159999999998</v>
      </c>
      <c r="W115" s="213">
        <v>13950.159999999998</v>
      </c>
      <c r="X115" s="213">
        <v>13950.159999999998</v>
      </c>
      <c r="Y115" s="213">
        <v>13950.159999999998</v>
      </c>
      <c r="Z115" s="218">
        <v>0</v>
      </c>
      <c r="AA115" s="218">
        <v>0</v>
      </c>
      <c r="AB115" s="218">
        <v>0</v>
      </c>
      <c r="AC115" s="218">
        <v>0</v>
      </c>
      <c r="AD115" s="218">
        <v>0</v>
      </c>
      <c r="AE115" s="218">
        <v>0</v>
      </c>
    </row>
    <row r="116" spans="1:31" s="7" customFormat="1" ht="20.100000000000001" customHeight="1" x14ac:dyDescent="0.25">
      <c r="A116" s="215" t="s">
        <v>84</v>
      </c>
      <c r="B116" s="208">
        <v>10</v>
      </c>
      <c r="C116" s="209" t="s">
        <v>62</v>
      </c>
      <c r="D116" s="210" t="s">
        <v>244</v>
      </c>
      <c r="E116" s="211">
        <v>7</v>
      </c>
      <c r="F116" s="210">
        <v>0</v>
      </c>
      <c r="G116" s="210">
        <v>0</v>
      </c>
      <c r="H116" s="212">
        <v>0</v>
      </c>
      <c r="I116" s="212">
        <v>0</v>
      </c>
      <c r="J116" s="213">
        <v>8003.4552144000008</v>
      </c>
      <c r="K116" s="213">
        <v>873252.02304</v>
      </c>
      <c r="L116" s="213">
        <v>8003.4552144000008</v>
      </c>
      <c r="M116" s="213">
        <v>873252.02304</v>
      </c>
      <c r="N116" s="234">
        <v>8003.4552144000008</v>
      </c>
      <c r="O116" s="234">
        <v>8003.4552144000008</v>
      </c>
      <c r="P116" s="234">
        <v>8003.4552144000008</v>
      </c>
      <c r="Q116" s="234">
        <v>8003.4552144000008</v>
      </c>
      <c r="R116" s="234">
        <v>8003.4552144000008</v>
      </c>
      <c r="S116" s="234">
        <v>8003.4552144000008</v>
      </c>
      <c r="T116" s="234">
        <v>873252.02304</v>
      </c>
      <c r="U116" s="234">
        <v>873252.02304</v>
      </c>
      <c r="V116" s="234">
        <v>873252.02304</v>
      </c>
      <c r="W116" s="234">
        <v>873252.02304</v>
      </c>
      <c r="X116" s="234">
        <v>873252.02304</v>
      </c>
      <c r="Y116" s="234">
        <v>873252.02304</v>
      </c>
      <c r="Z116" s="214">
        <v>0</v>
      </c>
      <c r="AA116" s="214">
        <v>0</v>
      </c>
      <c r="AB116" s="214">
        <v>0</v>
      </c>
      <c r="AC116" s="214">
        <v>0</v>
      </c>
      <c r="AD116" s="214">
        <v>0</v>
      </c>
      <c r="AE116" s="214">
        <v>0</v>
      </c>
    </row>
    <row r="117" spans="1:31" ht="20.100000000000001" customHeight="1" x14ac:dyDescent="0.25">
      <c r="A117" s="215" t="s">
        <v>202</v>
      </c>
      <c r="B117" s="208">
        <v>11</v>
      </c>
      <c r="C117" s="209" t="s">
        <v>62</v>
      </c>
      <c r="D117" s="210" t="s">
        <v>244</v>
      </c>
      <c r="E117" s="211">
        <v>7</v>
      </c>
      <c r="F117" s="216">
        <v>0</v>
      </c>
      <c r="G117" s="216">
        <v>0</v>
      </c>
      <c r="H117" s="217">
        <v>0</v>
      </c>
      <c r="I117" s="217">
        <v>0</v>
      </c>
      <c r="J117" s="213">
        <v>121.5</v>
      </c>
      <c r="K117" s="213">
        <v>110.5</v>
      </c>
      <c r="L117" s="219">
        <v>121.5</v>
      </c>
      <c r="M117" s="219">
        <v>110.5</v>
      </c>
      <c r="N117" s="234">
        <v>121.5</v>
      </c>
      <c r="O117" s="234">
        <v>121.5</v>
      </c>
      <c r="P117" s="234">
        <v>121.5</v>
      </c>
      <c r="Q117" s="234">
        <v>121.5</v>
      </c>
      <c r="R117" s="234">
        <v>121.5</v>
      </c>
      <c r="S117" s="234">
        <v>121.5</v>
      </c>
      <c r="T117" s="234">
        <v>110.5</v>
      </c>
      <c r="U117" s="234">
        <v>110.5</v>
      </c>
      <c r="V117" s="234">
        <v>110.5</v>
      </c>
      <c r="W117" s="234">
        <v>110.5</v>
      </c>
      <c r="X117" s="234">
        <v>110.5</v>
      </c>
      <c r="Y117" s="234">
        <v>110.5</v>
      </c>
      <c r="Z117" s="222">
        <v>0</v>
      </c>
      <c r="AA117" s="222">
        <v>0</v>
      </c>
      <c r="AB117" s="222">
        <v>0</v>
      </c>
      <c r="AC117" s="222">
        <v>0</v>
      </c>
      <c r="AD117" s="222">
        <v>0</v>
      </c>
      <c r="AE117" s="222">
        <v>0</v>
      </c>
    </row>
    <row r="118" spans="1:31" s="7" customFormat="1" ht="20.100000000000001" customHeight="1" x14ac:dyDescent="0.25">
      <c r="A118" s="215" t="s">
        <v>198</v>
      </c>
      <c r="B118" s="223">
        <v>12</v>
      </c>
      <c r="C118" s="209" t="s">
        <v>62</v>
      </c>
      <c r="D118" s="210" t="s">
        <v>244</v>
      </c>
      <c r="E118" s="211">
        <v>7</v>
      </c>
      <c r="F118" s="210">
        <v>0</v>
      </c>
      <c r="G118" s="210">
        <v>0</v>
      </c>
      <c r="H118" s="212">
        <v>0</v>
      </c>
      <c r="I118" s="212">
        <v>0</v>
      </c>
      <c r="J118" s="213">
        <v>1149924.0216398409</v>
      </c>
      <c r="K118" s="213">
        <v>2499569.9490878405</v>
      </c>
      <c r="L118" s="213">
        <v>726604.59117335989</v>
      </c>
      <c r="M118" s="213">
        <v>495945.8514948003</v>
      </c>
      <c r="N118" s="213">
        <v>1149924.0216398409</v>
      </c>
      <c r="O118" s="213">
        <v>1149924.0216398409</v>
      </c>
      <c r="P118" s="213">
        <v>1149924.0216398409</v>
      </c>
      <c r="Q118" s="213">
        <v>1149924.0216398409</v>
      </c>
      <c r="R118" s="213">
        <v>1149924.0216398409</v>
      </c>
      <c r="S118" s="213">
        <v>726604.59117335989</v>
      </c>
      <c r="T118" s="213">
        <v>2499569.9490878405</v>
      </c>
      <c r="U118" s="213">
        <v>2499569.9490878405</v>
      </c>
      <c r="V118" s="213">
        <v>2499569.9490878405</v>
      </c>
      <c r="W118" s="213">
        <v>2499569.9490878405</v>
      </c>
      <c r="X118" s="213">
        <v>2499569.9490878405</v>
      </c>
      <c r="Y118" s="213">
        <v>495945.8514948003</v>
      </c>
      <c r="Z118" s="214">
        <v>133</v>
      </c>
      <c r="AA118" s="214">
        <v>133</v>
      </c>
      <c r="AB118" s="214">
        <v>133</v>
      </c>
      <c r="AC118" s="214">
        <v>133</v>
      </c>
      <c r="AD118" s="214">
        <v>133</v>
      </c>
      <c r="AE118" s="214">
        <v>133</v>
      </c>
    </row>
    <row r="119" spans="1:31" s="7" customFormat="1" ht="20.100000000000001" customHeight="1" x14ac:dyDescent="0.25">
      <c r="A119" s="215" t="s">
        <v>195</v>
      </c>
      <c r="B119" s="208">
        <v>13</v>
      </c>
      <c r="C119" s="215" t="s">
        <v>199</v>
      </c>
      <c r="D119" s="210" t="s">
        <v>244</v>
      </c>
      <c r="E119" s="224">
        <v>7</v>
      </c>
      <c r="F119" s="216">
        <v>0</v>
      </c>
      <c r="G119" s="216">
        <v>0</v>
      </c>
      <c r="H119" s="217">
        <v>0</v>
      </c>
      <c r="I119" s="217">
        <v>0</v>
      </c>
      <c r="J119" s="213">
        <v>28474.497892080002</v>
      </c>
      <c r="K119" s="213">
        <v>22614.482787119996</v>
      </c>
      <c r="L119" s="213">
        <v>8101.1775520800002</v>
      </c>
      <c r="M119" s="213">
        <v>8068.9840264800005</v>
      </c>
      <c r="N119" s="213">
        <v>28474.497892080002</v>
      </c>
      <c r="O119" s="213">
        <v>28474.497892080002</v>
      </c>
      <c r="P119" s="213">
        <v>28474.497892080002</v>
      </c>
      <c r="Q119" s="213">
        <v>28474.497892080002</v>
      </c>
      <c r="R119" s="213">
        <v>28474.497892080002</v>
      </c>
      <c r="S119" s="213">
        <v>8101.1775520800002</v>
      </c>
      <c r="T119" s="213">
        <v>22614.482787119996</v>
      </c>
      <c r="U119" s="213">
        <v>22614.482787119996</v>
      </c>
      <c r="V119" s="213">
        <v>22614.482787119996</v>
      </c>
      <c r="W119" s="213">
        <v>22614.482787119996</v>
      </c>
      <c r="X119" s="213">
        <v>22614.482787119996</v>
      </c>
      <c r="Y119" s="213">
        <v>8068.9840264800005</v>
      </c>
      <c r="Z119" s="223">
        <v>5</v>
      </c>
      <c r="AA119" s="223">
        <v>5</v>
      </c>
      <c r="AB119" s="223">
        <v>5</v>
      </c>
      <c r="AC119" s="223">
        <v>5</v>
      </c>
      <c r="AD119" s="223">
        <v>5</v>
      </c>
      <c r="AE119" s="223">
        <v>5</v>
      </c>
    </row>
    <row r="120" spans="1:31" s="7" customFormat="1" ht="20.100000000000001" customHeight="1" x14ac:dyDescent="0.25">
      <c r="A120" s="215" t="s">
        <v>196</v>
      </c>
      <c r="B120" s="208">
        <v>14</v>
      </c>
      <c r="C120" s="215" t="s">
        <v>200</v>
      </c>
      <c r="D120" s="210" t="s">
        <v>244</v>
      </c>
      <c r="E120" s="224">
        <v>7</v>
      </c>
      <c r="F120" s="216">
        <v>0</v>
      </c>
      <c r="G120" s="216">
        <v>0</v>
      </c>
      <c r="H120" s="217">
        <v>0</v>
      </c>
      <c r="I120" s="217">
        <v>0</v>
      </c>
      <c r="J120" s="213">
        <v>68728.047932318077</v>
      </c>
      <c r="K120" s="213">
        <v>47987.386234066093</v>
      </c>
      <c r="L120" s="213">
        <v>25449.333917658289</v>
      </c>
      <c r="M120" s="213">
        <v>25449.333917658289</v>
      </c>
      <c r="N120" s="213">
        <v>68728.047932318077</v>
      </c>
      <c r="O120" s="213">
        <v>68934.232076115019</v>
      </c>
      <c r="P120" s="213">
        <v>69141.034772343352</v>
      </c>
      <c r="Q120" s="213">
        <v>69348.457876660381</v>
      </c>
      <c r="R120" s="213">
        <v>69556.503250290349</v>
      </c>
      <c r="S120" s="213">
        <v>25449.333917658289</v>
      </c>
      <c r="T120" s="213">
        <v>47987.386234066093</v>
      </c>
      <c r="U120" s="213">
        <v>48131.348392768283</v>
      </c>
      <c r="V120" s="213">
        <v>48275.742437946581</v>
      </c>
      <c r="W120" s="213">
        <v>48420.569665260417</v>
      </c>
      <c r="X120" s="213">
        <v>48565.831374256195</v>
      </c>
      <c r="Y120" s="213">
        <v>25449.333917658289</v>
      </c>
      <c r="Z120" s="218">
        <v>2</v>
      </c>
      <c r="AA120" s="218">
        <v>2</v>
      </c>
      <c r="AB120" s="218">
        <v>2</v>
      </c>
      <c r="AC120" s="218">
        <v>2</v>
      </c>
      <c r="AD120" s="218">
        <v>2</v>
      </c>
      <c r="AE120" s="218">
        <v>2</v>
      </c>
    </row>
    <row r="121" spans="1:31" s="7" customFormat="1" ht="20.100000000000001" customHeight="1" x14ac:dyDescent="0.25">
      <c r="A121" s="215" t="s">
        <v>197</v>
      </c>
      <c r="B121" s="223">
        <v>15</v>
      </c>
      <c r="C121" s="215" t="s">
        <v>83</v>
      </c>
      <c r="D121" s="210" t="s">
        <v>244</v>
      </c>
      <c r="E121" s="224">
        <v>7</v>
      </c>
      <c r="F121" s="216">
        <v>0</v>
      </c>
      <c r="G121" s="216">
        <v>0</v>
      </c>
      <c r="H121" s="217">
        <v>0</v>
      </c>
      <c r="I121" s="217">
        <v>0</v>
      </c>
      <c r="J121" s="213">
        <v>5458.8815999999997</v>
      </c>
      <c r="K121" s="213">
        <v>2819.1081599999998</v>
      </c>
      <c r="L121" s="213">
        <v>5458.8815999999997</v>
      </c>
      <c r="M121" s="213">
        <v>2819.1081599999998</v>
      </c>
      <c r="N121" s="213">
        <v>5458.8815999999997</v>
      </c>
      <c r="O121" s="213">
        <v>5458.8815999999997</v>
      </c>
      <c r="P121" s="213">
        <v>5458.8815999999997</v>
      </c>
      <c r="Q121" s="213">
        <v>5458.8815999999997</v>
      </c>
      <c r="R121" s="213">
        <v>5458.8815999999997</v>
      </c>
      <c r="S121" s="213">
        <v>5458.8815999999997</v>
      </c>
      <c r="T121" s="213">
        <v>2819.1081599999998</v>
      </c>
      <c r="U121" s="213">
        <v>2819.1081599999998</v>
      </c>
      <c r="V121" s="213">
        <v>2819.1081599999998</v>
      </c>
      <c r="W121" s="213">
        <v>2819.1081599999998</v>
      </c>
      <c r="X121" s="213">
        <v>2819.1081599999998</v>
      </c>
      <c r="Y121" s="213">
        <v>2819.1081599999998</v>
      </c>
      <c r="Z121" s="218">
        <v>14</v>
      </c>
      <c r="AA121" s="218">
        <v>14</v>
      </c>
      <c r="AB121" s="218">
        <v>14</v>
      </c>
      <c r="AC121" s="218">
        <v>14</v>
      </c>
      <c r="AD121" s="218">
        <v>14</v>
      </c>
      <c r="AE121" s="218">
        <v>14</v>
      </c>
    </row>
    <row r="122" spans="1:31" s="7" customFormat="1" ht="20.100000000000001" customHeight="1" x14ac:dyDescent="0.25">
      <c r="A122" s="215" t="s">
        <v>266</v>
      </c>
      <c r="B122" s="208">
        <v>16</v>
      </c>
      <c r="C122" s="215" t="s">
        <v>62</v>
      </c>
      <c r="D122" s="210" t="s">
        <v>244</v>
      </c>
      <c r="E122" s="211">
        <v>7</v>
      </c>
      <c r="F122" s="216">
        <v>0</v>
      </c>
      <c r="G122" s="216">
        <v>0</v>
      </c>
      <c r="H122" s="217">
        <v>0</v>
      </c>
      <c r="I122" s="217">
        <v>0</v>
      </c>
      <c r="J122" s="213">
        <v>90.823679999999996</v>
      </c>
      <c r="K122" s="213">
        <v>56.764800000000008</v>
      </c>
      <c r="L122" s="213">
        <v>90.823679999999996</v>
      </c>
      <c r="M122" s="213">
        <v>56.764800000000008</v>
      </c>
      <c r="N122" s="234">
        <v>90.823679999999996</v>
      </c>
      <c r="O122" s="234">
        <v>90.823679999999996</v>
      </c>
      <c r="P122" s="234">
        <v>90.823679999999996</v>
      </c>
      <c r="Q122" s="234">
        <v>90.823679999999996</v>
      </c>
      <c r="R122" s="234">
        <v>90.823679999999996</v>
      </c>
      <c r="S122" s="234">
        <v>90.823679999999996</v>
      </c>
      <c r="T122" s="234">
        <v>56.764800000000008</v>
      </c>
      <c r="U122" s="234">
        <v>56.764800000000008</v>
      </c>
      <c r="V122" s="234">
        <v>56.764800000000008</v>
      </c>
      <c r="W122" s="234">
        <v>56.764800000000008</v>
      </c>
      <c r="X122" s="234">
        <v>56.764800000000008</v>
      </c>
      <c r="Y122" s="234">
        <v>56.764800000000008</v>
      </c>
      <c r="Z122" s="214">
        <v>0</v>
      </c>
      <c r="AA122" s="214">
        <v>0</v>
      </c>
      <c r="AB122" s="214">
        <v>0</v>
      </c>
      <c r="AC122" s="214">
        <v>0</v>
      </c>
      <c r="AD122" s="214">
        <v>0</v>
      </c>
      <c r="AE122" s="214">
        <v>0</v>
      </c>
    </row>
    <row r="123" spans="1:31" s="7" customFormat="1" ht="20.100000000000001" customHeight="1" x14ac:dyDescent="0.25">
      <c r="A123" s="215" t="s">
        <v>238</v>
      </c>
      <c r="B123" s="208">
        <v>17</v>
      </c>
      <c r="C123" s="209" t="s">
        <v>201</v>
      </c>
      <c r="D123" s="210" t="s">
        <v>244</v>
      </c>
      <c r="E123" s="224">
        <v>7</v>
      </c>
      <c r="F123" s="216">
        <v>0</v>
      </c>
      <c r="G123" s="216">
        <v>0</v>
      </c>
      <c r="H123" s="217">
        <v>0</v>
      </c>
      <c r="I123" s="217">
        <v>0</v>
      </c>
      <c r="J123" s="213">
        <v>21552.293700000002</v>
      </c>
      <c r="K123" s="213">
        <v>70759.609559999997</v>
      </c>
      <c r="L123" s="213">
        <v>17241.834960000004</v>
      </c>
      <c r="M123" s="213">
        <v>56607.687647999999</v>
      </c>
      <c r="N123" s="234">
        <v>21552.293700000002</v>
      </c>
      <c r="O123" s="234">
        <v>21552.293700000002</v>
      </c>
      <c r="P123" s="234">
        <v>21552.293700000002</v>
      </c>
      <c r="Q123" s="234">
        <v>21552.293700000002</v>
      </c>
      <c r="R123" s="234">
        <v>21552.293700000002</v>
      </c>
      <c r="S123" s="234">
        <v>17241.834960000004</v>
      </c>
      <c r="T123" s="234">
        <v>70759.609559999997</v>
      </c>
      <c r="U123" s="234">
        <v>70759.609559999997</v>
      </c>
      <c r="V123" s="234">
        <v>70759.609559999997</v>
      </c>
      <c r="W123" s="234">
        <v>70759.609559999997</v>
      </c>
      <c r="X123" s="234">
        <v>70759.609559999997</v>
      </c>
      <c r="Y123" s="234">
        <v>56607.687647999999</v>
      </c>
      <c r="Z123" s="214">
        <v>0</v>
      </c>
      <c r="AA123" s="214">
        <v>0</v>
      </c>
      <c r="AB123" s="214">
        <v>0</v>
      </c>
      <c r="AC123" s="214">
        <v>0</v>
      </c>
      <c r="AD123" s="214">
        <v>0</v>
      </c>
      <c r="AE123" s="214">
        <v>0</v>
      </c>
    </row>
    <row r="124" spans="1:31" s="7" customFormat="1" ht="20.100000000000001" customHeight="1" x14ac:dyDescent="0.25">
      <c r="A124" s="215" t="s">
        <v>205</v>
      </c>
      <c r="B124" s="223">
        <v>18</v>
      </c>
      <c r="C124" s="209" t="s">
        <v>62</v>
      </c>
      <c r="D124" s="210" t="s">
        <v>244</v>
      </c>
      <c r="E124" s="211">
        <v>7</v>
      </c>
      <c r="F124" s="216">
        <v>0</v>
      </c>
      <c r="G124" s="216">
        <v>0</v>
      </c>
      <c r="H124" s="217">
        <v>0</v>
      </c>
      <c r="I124" s="217">
        <v>0</v>
      </c>
      <c r="J124" s="213">
        <v>25228.800000000003</v>
      </c>
      <c r="K124" s="213">
        <v>12614.400000000001</v>
      </c>
      <c r="L124" s="213">
        <v>25228.800000000003</v>
      </c>
      <c r="M124" s="213">
        <v>12614.400000000001</v>
      </c>
      <c r="N124" s="234">
        <v>25228.800000000003</v>
      </c>
      <c r="O124" s="234">
        <v>25228.800000000003</v>
      </c>
      <c r="P124" s="234">
        <v>25228.800000000003</v>
      </c>
      <c r="Q124" s="234">
        <v>25228.800000000003</v>
      </c>
      <c r="R124" s="234">
        <v>25228.800000000003</v>
      </c>
      <c r="S124" s="234">
        <v>25228.800000000003</v>
      </c>
      <c r="T124" s="234">
        <v>12614.400000000001</v>
      </c>
      <c r="U124" s="234">
        <v>12614.400000000001</v>
      </c>
      <c r="V124" s="234">
        <v>12614.400000000001</v>
      </c>
      <c r="W124" s="234">
        <v>12614.400000000001</v>
      </c>
      <c r="X124" s="234">
        <v>12614.400000000001</v>
      </c>
      <c r="Y124" s="234">
        <v>12614.400000000001</v>
      </c>
      <c r="Z124" s="218">
        <v>0</v>
      </c>
      <c r="AA124" s="218">
        <v>0</v>
      </c>
      <c r="AB124" s="218">
        <v>0</v>
      </c>
      <c r="AC124" s="218">
        <v>0</v>
      </c>
      <c r="AD124" s="218">
        <v>0</v>
      </c>
      <c r="AE124" s="218">
        <v>0</v>
      </c>
    </row>
    <row r="125" spans="1:31" ht="24.95" customHeight="1" x14ac:dyDescent="0.25">
      <c r="A125" s="204" t="s">
        <v>42</v>
      </c>
      <c r="B125" s="209"/>
      <c r="C125" s="209"/>
      <c r="D125" s="209"/>
      <c r="E125" s="209"/>
      <c r="F125" s="209">
        <v>0</v>
      </c>
      <c r="G125" s="209">
        <v>0</v>
      </c>
      <c r="H125" s="219">
        <v>0</v>
      </c>
      <c r="I125" s="219">
        <v>0</v>
      </c>
      <c r="J125" s="229">
        <v>5704148.4550986383</v>
      </c>
      <c r="K125" s="229">
        <v>19381730.966389034</v>
      </c>
      <c r="L125" s="229">
        <v>5198655.380981653</v>
      </c>
      <c r="M125" s="229">
        <v>2767941.3558069384</v>
      </c>
      <c r="N125" s="213"/>
      <c r="O125" s="213"/>
      <c r="P125" s="213"/>
      <c r="Q125" s="213"/>
      <c r="R125" s="213"/>
      <c r="S125" s="213"/>
      <c r="T125" s="213"/>
      <c r="U125" s="213"/>
      <c r="V125" s="213"/>
      <c r="W125" s="213"/>
      <c r="X125" s="213"/>
      <c r="Y125" s="213"/>
      <c r="Z125" s="209"/>
      <c r="AA125" s="209"/>
      <c r="AB125" s="209"/>
      <c r="AC125" s="209"/>
      <c r="AD125" s="209"/>
      <c r="AE125" s="209"/>
    </row>
    <row r="126" spans="1:31" ht="24.95" customHeight="1" x14ac:dyDescent="0.25">
      <c r="A126" s="290" t="s">
        <v>206</v>
      </c>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row>
    <row r="127" spans="1:31" ht="20.100000000000001" customHeight="1" x14ac:dyDescent="0.25">
      <c r="A127" s="215" t="s">
        <v>294</v>
      </c>
      <c r="B127" s="208">
        <v>1</v>
      </c>
      <c r="C127" s="209" t="s">
        <v>63</v>
      </c>
      <c r="D127" s="211" t="s">
        <v>245</v>
      </c>
      <c r="E127" s="211">
        <v>8</v>
      </c>
      <c r="F127" s="210">
        <v>0</v>
      </c>
      <c r="G127" s="210">
        <v>0</v>
      </c>
      <c r="H127" s="212">
        <v>0</v>
      </c>
      <c r="I127" s="212">
        <v>0</v>
      </c>
      <c r="J127" s="219">
        <v>31520.2</v>
      </c>
      <c r="K127" s="219">
        <v>7868.2</v>
      </c>
      <c r="L127" s="213">
        <v>31520.2</v>
      </c>
      <c r="M127" s="213">
        <v>7868.2</v>
      </c>
      <c r="N127" s="213">
        <v>31520.2</v>
      </c>
      <c r="O127" s="213">
        <v>31520.2</v>
      </c>
      <c r="P127" s="213">
        <v>31520.2</v>
      </c>
      <c r="Q127" s="213">
        <v>31520.2</v>
      </c>
      <c r="R127" s="213">
        <v>31520.2</v>
      </c>
      <c r="S127" s="213">
        <v>31520.2</v>
      </c>
      <c r="T127" s="213">
        <v>7868.2</v>
      </c>
      <c r="U127" s="213">
        <v>7868.2</v>
      </c>
      <c r="V127" s="213">
        <v>7868.2</v>
      </c>
      <c r="W127" s="213">
        <v>7868.2</v>
      </c>
      <c r="X127" s="213">
        <v>7868.2</v>
      </c>
      <c r="Y127" s="213">
        <v>7868.2</v>
      </c>
      <c r="Z127" s="222">
        <v>0</v>
      </c>
      <c r="AA127" s="222">
        <v>0</v>
      </c>
      <c r="AB127" s="222">
        <v>0</v>
      </c>
      <c r="AC127" s="222">
        <v>0</v>
      </c>
      <c r="AD127" s="222">
        <v>0</v>
      </c>
      <c r="AE127" s="222">
        <v>0</v>
      </c>
    </row>
    <row r="128" spans="1:31" s="7" customFormat="1" ht="20.100000000000001" customHeight="1" x14ac:dyDescent="0.25">
      <c r="A128" s="215" t="s">
        <v>297</v>
      </c>
      <c r="B128" s="208">
        <v>2</v>
      </c>
      <c r="C128" s="215" t="s">
        <v>63</v>
      </c>
      <c r="D128" s="216" t="s">
        <v>245</v>
      </c>
      <c r="E128" s="224">
        <v>8</v>
      </c>
      <c r="F128" s="216">
        <v>0</v>
      </c>
      <c r="G128" s="216">
        <v>0</v>
      </c>
      <c r="H128" s="217">
        <v>0</v>
      </c>
      <c r="I128" s="217">
        <v>0</v>
      </c>
      <c r="J128" s="219">
        <v>9460.7999999999993</v>
      </c>
      <c r="K128" s="219">
        <v>7884</v>
      </c>
      <c r="L128" s="213">
        <v>0</v>
      </c>
      <c r="M128" s="213">
        <v>0</v>
      </c>
      <c r="N128" s="213">
        <v>9460.7999999999993</v>
      </c>
      <c r="O128" s="213">
        <v>9460.7999999999993</v>
      </c>
      <c r="P128" s="213">
        <v>0</v>
      </c>
      <c r="Q128" s="213">
        <v>0</v>
      </c>
      <c r="R128" s="213">
        <v>0</v>
      </c>
      <c r="S128" s="213">
        <v>0</v>
      </c>
      <c r="T128" s="213">
        <v>7884</v>
      </c>
      <c r="U128" s="213">
        <v>7884</v>
      </c>
      <c r="V128" s="213">
        <v>0</v>
      </c>
      <c r="W128" s="213">
        <v>0</v>
      </c>
      <c r="X128" s="213">
        <v>0</v>
      </c>
      <c r="Y128" s="213">
        <v>0</v>
      </c>
      <c r="Z128" s="223">
        <v>0</v>
      </c>
      <c r="AA128" s="223">
        <v>0</v>
      </c>
      <c r="AB128" s="223">
        <v>0</v>
      </c>
      <c r="AC128" s="223">
        <v>0</v>
      </c>
      <c r="AD128" s="223">
        <v>0</v>
      </c>
      <c r="AE128" s="223">
        <v>0</v>
      </c>
    </row>
    <row r="129" spans="1:31" s="7" customFormat="1" ht="20.100000000000001" customHeight="1" x14ac:dyDescent="0.25">
      <c r="A129" s="215" t="s">
        <v>296</v>
      </c>
      <c r="B129" s="225">
        <v>3</v>
      </c>
      <c r="C129" s="215" t="s">
        <v>63</v>
      </c>
      <c r="D129" s="224" t="s">
        <v>245</v>
      </c>
      <c r="E129" s="224">
        <v>8</v>
      </c>
      <c r="F129" s="216">
        <v>0</v>
      </c>
      <c r="G129" s="216">
        <v>0</v>
      </c>
      <c r="H129" s="217">
        <v>0</v>
      </c>
      <c r="I129" s="217">
        <v>0</v>
      </c>
      <c r="J129" s="219">
        <v>3973.5</v>
      </c>
      <c r="K129" s="219">
        <v>3311.3</v>
      </c>
      <c r="L129" s="213">
        <v>0</v>
      </c>
      <c r="M129" s="213">
        <v>0</v>
      </c>
      <c r="N129" s="213">
        <v>3973.5</v>
      </c>
      <c r="O129" s="213">
        <v>3973.5</v>
      </c>
      <c r="P129" s="213">
        <v>0</v>
      </c>
      <c r="Q129" s="213">
        <v>0</v>
      </c>
      <c r="R129" s="213">
        <v>0</v>
      </c>
      <c r="S129" s="213">
        <v>0</v>
      </c>
      <c r="T129" s="213">
        <v>3311.3</v>
      </c>
      <c r="U129" s="213">
        <v>3311.3</v>
      </c>
      <c r="V129" s="213">
        <v>0</v>
      </c>
      <c r="W129" s="213">
        <v>0</v>
      </c>
      <c r="X129" s="213">
        <v>0</v>
      </c>
      <c r="Y129" s="213">
        <v>0</v>
      </c>
      <c r="Z129" s="218">
        <v>0</v>
      </c>
      <c r="AA129" s="218">
        <v>0</v>
      </c>
      <c r="AB129" s="218">
        <v>0</v>
      </c>
      <c r="AC129" s="218">
        <v>0</v>
      </c>
      <c r="AD129" s="218">
        <v>0</v>
      </c>
      <c r="AE129" s="218">
        <v>0</v>
      </c>
    </row>
    <row r="130" spans="1:31" s="7" customFormat="1" ht="20.100000000000001" customHeight="1" x14ac:dyDescent="0.25">
      <c r="A130" s="215" t="s">
        <v>209</v>
      </c>
      <c r="B130" s="208">
        <v>4</v>
      </c>
      <c r="C130" s="215" t="s">
        <v>201</v>
      </c>
      <c r="D130" s="224" t="s">
        <v>245</v>
      </c>
      <c r="E130" s="224">
        <v>8</v>
      </c>
      <c r="F130" s="216">
        <v>0</v>
      </c>
      <c r="G130" s="216">
        <v>0</v>
      </c>
      <c r="H130" s="217">
        <v>0</v>
      </c>
      <c r="I130" s="217">
        <v>0</v>
      </c>
      <c r="J130" s="219">
        <v>51897.8</v>
      </c>
      <c r="K130" s="219">
        <v>93022.2</v>
      </c>
      <c r="L130" s="213">
        <v>51897.8</v>
      </c>
      <c r="M130" s="213">
        <v>74417.759999999995</v>
      </c>
      <c r="N130" s="230">
        <v>51897.8</v>
      </c>
      <c r="O130" s="230">
        <v>51897.8</v>
      </c>
      <c r="P130" s="230">
        <v>51897.8</v>
      </c>
      <c r="Q130" s="230">
        <v>51897.8</v>
      </c>
      <c r="R130" s="230">
        <v>51897.8</v>
      </c>
      <c r="S130" s="230">
        <v>51897.8</v>
      </c>
      <c r="T130" s="230">
        <v>93022.2</v>
      </c>
      <c r="U130" s="230">
        <v>93022.2</v>
      </c>
      <c r="V130" s="230">
        <v>74417.759999999995</v>
      </c>
      <c r="W130" s="230">
        <v>74417.759999999995</v>
      </c>
      <c r="X130" s="230">
        <v>74417.759999999995</v>
      </c>
      <c r="Y130" s="230">
        <v>74417.759999999995</v>
      </c>
      <c r="Z130" s="223">
        <v>0</v>
      </c>
      <c r="AA130" s="223">
        <v>0</v>
      </c>
      <c r="AB130" s="223">
        <v>0</v>
      </c>
      <c r="AC130" s="223">
        <v>0</v>
      </c>
      <c r="AD130" s="223">
        <v>0</v>
      </c>
      <c r="AE130" s="223">
        <v>0</v>
      </c>
    </row>
    <row r="131" spans="1:31" s="7" customFormat="1" ht="20.100000000000001" customHeight="1" x14ac:dyDescent="0.25">
      <c r="A131" s="215" t="s">
        <v>67</v>
      </c>
      <c r="B131" s="225">
        <v>5</v>
      </c>
      <c r="C131" s="209" t="s">
        <v>62</v>
      </c>
      <c r="D131" s="210" t="s">
        <v>245</v>
      </c>
      <c r="E131" s="211">
        <v>8</v>
      </c>
      <c r="F131" s="210">
        <v>0</v>
      </c>
      <c r="G131" s="210">
        <v>0</v>
      </c>
      <c r="H131" s="212">
        <v>0</v>
      </c>
      <c r="I131" s="212">
        <v>0</v>
      </c>
      <c r="J131" s="219">
        <v>2</v>
      </c>
      <c r="K131" s="219">
        <v>16.100000000000001</v>
      </c>
      <c r="L131" s="213">
        <v>2</v>
      </c>
      <c r="M131" s="213">
        <v>25.960000000000004</v>
      </c>
      <c r="N131" s="213">
        <v>2</v>
      </c>
      <c r="O131" s="213">
        <v>2</v>
      </c>
      <c r="P131" s="213">
        <v>2</v>
      </c>
      <c r="Q131" s="213">
        <v>2</v>
      </c>
      <c r="R131" s="213">
        <v>2</v>
      </c>
      <c r="S131" s="213">
        <v>2</v>
      </c>
      <c r="T131" s="213">
        <v>16.100000000000001</v>
      </c>
      <c r="U131" s="213">
        <v>17.7</v>
      </c>
      <c r="V131" s="213">
        <v>19.5</v>
      </c>
      <c r="W131" s="213">
        <v>21.4</v>
      </c>
      <c r="X131" s="213">
        <v>23.6</v>
      </c>
      <c r="Y131" s="213">
        <v>25.960000000000004</v>
      </c>
      <c r="Z131" s="214">
        <v>0</v>
      </c>
      <c r="AA131" s="214">
        <v>0</v>
      </c>
      <c r="AB131" s="214">
        <v>0</v>
      </c>
      <c r="AC131" s="214">
        <v>0</v>
      </c>
      <c r="AD131" s="214">
        <v>0</v>
      </c>
      <c r="AE131" s="214">
        <v>0</v>
      </c>
    </row>
    <row r="132" spans="1:31" s="7" customFormat="1" ht="20.100000000000001" customHeight="1" x14ac:dyDescent="0.25">
      <c r="A132" s="215" t="s">
        <v>292</v>
      </c>
      <c r="B132" s="208">
        <v>6</v>
      </c>
      <c r="C132" s="215" t="s">
        <v>63</v>
      </c>
      <c r="D132" s="211" t="s">
        <v>245</v>
      </c>
      <c r="E132" s="211">
        <v>8</v>
      </c>
      <c r="F132" s="216">
        <v>0</v>
      </c>
      <c r="G132" s="216">
        <v>0</v>
      </c>
      <c r="H132" s="217">
        <v>0</v>
      </c>
      <c r="I132" s="217">
        <v>0</v>
      </c>
      <c r="J132" s="219">
        <v>1083602.1887999999</v>
      </c>
      <c r="K132" s="219">
        <v>1069574.976</v>
      </c>
      <c r="L132" s="213">
        <v>866881.75104</v>
      </c>
      <c r="M132" s="213">
        <v>855659.98080000002</v>
      </c>
      <c r="N132" s="234">
        <v>1083602.1887999999</v>
      </c>
      <c r="O132" s="234">
        <v>1083602.1887999999</v>
      </c>
      <c r="P132" s="234">
        <v>1083602.1887999999</v>
      </c>
      <c r="Q132" s="234">
        <v>1083602.1887999999</v>
      </c>
      <c r="R132" s="234">
        <v>1083602.1887999999</v>
      </c>
      <c r="S132" s="234">
        <v>866881.75104</v>
      </c>
      <c r="T132" s="234">
        <v>1069574.976</v>
      </c>
      <c r="U132" s="234">
        <v>1069574.976</v>
      </c>
      <c r="V132" s="234">
        <v>1069574.976</v>
      </c>
      <c r="W132" s="234">
        <v>1069574.976</v>
      </c>
      <c r="X132" s="234">
        <v>1069574.976</v>
      </c>
      <c r="Y132" s="234">
        <v>855659.98080000002</v>
      </c>
      <c r="Z132" s="218">
        <v>0</v>
      </c>
      <c r="AA132" s="218">
        <v>0</v>
      </c>
      <c r="AB132" s="218">
        <v>0</v>
      </c>
      <c r="AC132" s="218">
        <v>0</v>
      </c>
      <c r="AD132" s="218">
        <v>0</v>
      </c>
      <c r="AE132" s="218">
        <v>0</v>
      </c>
    </row>
    <row r="133" spans="1:31" s="7" customFormat="1" ht="20.100000000000001" customHeight="1" x14ac:dyDescent="0.25">
      <c r="A133" s="215" t="s">
        <v>208</v>
      </c>
      <c r="B133" s="225">
        <v>7</v>
      </c>
      <c r="C133" s="215" t="s">
        <v>63</v>
      </c>
      <c r="D133" s="211" t="s">
        <v>245</v>
      </c>
      <c r="E133" s="224">
        <v>8</v>
      </c>
      <c r="F133" s="216">
        <v>0</v>
      </c>
      <c r="G133" s="216">
        <v>0</v>
      </c>
      <c r="H133" s="217">
        <v>0</v>
      </c>
      <c r="I133" s="217">
        <v>0</v>
      </c>
      <c r="J133" s="219">
        <v>108936.55693339449</v>
      </c>
      <c r="K133" s="219">
        <v>119773.30547012696</v>
      </c>
      <c r="L133" s="213">
        <v>74345.233207491416</v>
      </c>
      <c r="M133" s="213">
        <v>74345.233207491416</v>
      </c>
      <c r="N133" s="213">
        <v>108936.55693339449</v>
      </c>
      <c r="O133" s="213">
        <v>110352.73217352861</v>
      </c>
      <c r="P133" s="213">
        <v>73900.940164017811</v>
      </c>
      <c r="Q133" s="213">
        <v>74048.742044345854</v>
      </c>
      <c r="R133" s="213">
        <v>74196.839528434546</v>
      </c>
      <c r="S133" s="213">
        <v>74345.233207491416</v>
      </c>
      <c r="T133" s="213">
        <v>119773.30547012696</v>
      </c>
      <c r="U133" s="213">
        <v>120012.85208106721</v>
      </c>
      <c r="V133" s="213">
        <v>73900.940164017811</v>
      </c>
      <c r="W133" s="213">
        <v>74048.742044345854</v>
      </c>
      <c r="X133" s="213">
        <v>74196.839528434546</v>
      </c>
      <c r="Y133" s="213">
        <v>74345.233207491416</v>
      </c>
      <c r="Z133" s="218">
        <v>2</v>
      </c>
      <c r="AA133" s="218">
        <v>1</v>
      </c>
      <c r="AB133" s="218">
        <v>1</v>
      </c>
      <c r="AC133" s="218">
        <v>1</v>
      </c>
      <c r="AD133" s="218">
        <v>1</v>
      </c>
      <c r="AE133" s="218">
        <v>1</v>
      </c>
    </row>
    <row r="134" spans="1:31" s="7" customFormat="1" ht="20.100000000000001" customHeight="1" x14ac:dyDescent="0.25">
      <c r="A134" s="215" t="s">
        <v>207</v>
      </c>
      <c r="B134" s="208">
        <v>8</v>
      </c>
      <c r="C134" s="209" t="s">
        <v>201</v>
      </c>
      <c r="D134" s="211" t="s">
        <v>245</v>
      </c>
      <c r="E134" s="211">
        <v>8</v>
      </c>
      <c r="F134" s="210">
        <v>0</v>
      </c>
      <c r="G134" s="210">
        <v>0</v>
      </c>
      <c r="H134" s="212">
        <v>0</v>
      </c>
      <c r="I134" s="212">
        <v>0</v>
      </c>
      <c r="J134" s="219">
        <v>25797.106472941436</v>
      </c>
      <c r="K134" s="219">
        <v>37182.446930704318</v>
      </c>
      <c r="L134" s="213">
        <v>17895.247831613426</v>
      </c>
      <c r="M134" s="213">
        <v>17895.247831613426</v>
      </c>
      <c r="N134" s="213">
        <v>25797.106472941436</v>
      </c>
      <c r="O134" s="213">
        <v>25848.700685887317</v>
      </c>
      <c r="P134" s="213">
        <v>25900.398087259091</v>
      </c>
      <c r="Q134" s="213">
        <v>25952.198883433608</v>
      </c>
      <c r="R134" s="213">
        <v>26004.103281200474</v>
      </c>
      <c r="S134" s="213">
        <v>17895.247831613426</v>
      </c>
      <c r="T134" s="213">
        <v>37182.446930704318</v>
      </c>
      <c r="U134" s="213">
        <v>37256.811824565724</v>
      </c>
      <c r="V134" s="213">
        <v>37331.325448214855</v>
      </c>
      <c r="W134" s="213">
        <v>37405.988099111288</v>
      </c>
      <c r="X134" s="213">
        <v>37480.800075309511</v>
      </c>
      <c r="Y134" s="213">
        <v>17895.247831613426</v>
      </c>
      <c r="Z134" s="214">
        <v>1</v>
      </c>
      <c r="AA134" s="214">
        <v>1</v>
      </c>
      <c r="AB134" s="214">
        <v>1</v>
      </c>
      <c r="AC134" s="214">
        <v>1</v>
      </c>
      <c r="AD134" s="214">
        <v>1</v>
      </c>
      <c r="AE134" s="214">
        <v>1</v>
      </c>
    </row>
    <row r="135" spans="1:31" s="7" customFormat="1" ht="20.100000000000001" customHeight="1" x14ac:dyDescent="0.25">
      <c r="A135" s="215" t="s">
        <v>237</v>
      </c>
      <c r="B135" s="225">
        <v>9</v>
      </c>
      <c r="C135" s="215" t="s">
        <v>201</v>
      </c>
      <c r="D135" s="211" t="s">
        <v>245</v>
      </c>
      <c r="E135" s="224">
        <v>8</v>
      </c>
      <c r="F135" s="216">
        <v>0</v>
      </c>
      <c r="G135" s="216">
        <v>0</v>
      </c>
      <c r="H135" s="217">
        <v>0</v>
      </c>
      <c r="I135" s="217">
        <v>0</v>
      </c>
      <c r="J135" s="219">
        <v>12794.8</v>
      </c>
      <c r="K135" s="219">
        <v>34613.599999999999</v>
      </c>
      <c r="L135" s="213">
        <v>12794.8</v>
      </c>
      <c r="M135" s="213">
        <v>34613.599999999999</v>
      </c>
      <c r="N135" s="228">
        <v>12794.8</v>
      </c>
      <c r="O135" s="228">
        <v>12794.8</v>
      </c>
      <c r="P135" s="228">
        <v>12794.8</v>
      </c>
      <c r="Q135" s="228">
        <v>12794.8</v>
      </c>
      <c r="R135" s="228">
        <v>12794.8</v>
      </c>
      <c r="S135" s="228">
        <v>12794.8</v>
      </c>
      <c r="T135" s="228">
        <v>34613.599999999999</v>
      </c>
      <c r="U135" s="228">
        <v>34613.599999999999</v>
      </c>
      <c r="V135" s="228">
        <v>34613.599999999999</v>
      </c>
      <c r="W135" s="228">
        <v>34613.599999999999</v>
      </c>
      <c r="X135" s="228">
        <v>34613.599999999999</v>
      </c>
      <c r="Y135" s="228">
        <v>34613.599999999999</v>
      </c>
      <c r="Z135" s="218">
        <v>0</v>
      </c>
      <c r="AA135" s="218">
        <v>0</v>
      </c>
      <c r="AB135" s="218">
        <v>0</v>
      </c>
      <c r="AC135" s="218">
        <v>0</v>
      </c>
      <c r="AD135" s="218">
        <v>0</v>
      </c>
      <c r="AE135" s="218">
        <v>0</v>
      </c>
    </row>
    <row r="136" spans="1:31" s="7" customFormat="1" ht="20.100000000000001" customHeight="1" x14ac:dyDescent="0.25">
      <c r="A136" s="215" t="s">
        <v>210</v>
      </c>
      <c r="B136" s="208">
        <v>10</v>
      </c>
      <c r="C136" s="215" t="s">
        <v>201</v>
      </c>
      <c r="D136" s="211" t="s">
        <v>245</v>
      </c>
      <c r="E136" s="211">
        <v>8</v>
      </c>
      <c r="F136" s="216">
        <v>0</v>
      </c>
      <c r="G136" s="216">
        <v>0</v>
      </c>
      <c r="H136" s="217">
        <v>0</v>
      </c>
      <c r="I136" s="217">
        <v>0</v>
      </c>
      <c r="J136" s="219">
        <v>2898.9182336399995</v>
      </c>
      <c r="K136" s="219">
        <v>9483.00431364</v>
      </c>
      <c r="L136" s="213">
        <v>2898.9182336399995</v>
      </c>
      <c r="M136" s="213">
        <v>9483.00431364</v>
      </c>
      <c r="N136" s="234">
        <v>2898.9182336399995</v>
      </c>
      <c r="O136" s="234">
        <v>2898.9182336399995</v>
      </c>
      <c r="P136" s="234">
        <v>2898.9182336399995</v>
      </c>
      <c r="Q136" s="234">
        <v>2898.9182336399995</v>
      </c>
      <c r="R136" s="234">
        <v>2898.9182336399995</v>
      </c>
      <c r="S136" s="234">
        <v>2898.9182336399995</v>
      </c>
      <c r="T136" s="234">
        <v>9483.00431364</v>
      </c>
      <c r="U136" s="234">
        <v>9483.00431364</v>
      </c>
      <c r="V136" s="234">
        <v>9483.00431364</v>
      </c>
      <c r="W136" s="234">
        <v>9483.00431364</v>
      </c>
      <c r="X136" s="234">
        <v>9483.00431364</v>
      </c>
      <c r="Y136" s="234">
        <v>9483.00431364</v>
      </c>
      <c r="Z136" s="214">
        <v>0</v>
      </c>
      <c r="AA136" s="214">
        <v>0</v>
      </c>
      <c r="AB136" s="214">
        <v>0</v>
      </c>
      <c r="AC136" s="214">
        <v>0</v>
      </c>
      <c r="AD136" s="214">
        <v>0</v>
      </c>
      <c r="AE136" s="214">
        <v>0</v>
      </c>
    </row>
    <row r="137" spans="1:31" ht="24.95" customHeight="1" x14ac:dyDescent="0.25">
      <c r="A137" s="204" t="s">
        <v>42</v>
      </c>
      <c r="B137" s="209"/>
      <c r="C137" s="209"/>
      <c r="D137" s="209"/>
      <c r="E137" s="209"/>
      <c r="F137" s="209">
        <v>0</v>
      </c>
      <c r="G137" s="209">
        <v>0</v>
      </c>
      <c r="H137" s="219">
        <v>0</v>
      </c>
      <c r="I137" s="219">
        <v>0</v>
      </c>
      <c r="J137" s="229">
        <v>1330883.8704399758</v>
      </c>
      <c r="K137" s="229">
        <v>1382729.1327144715</v>
      </c>
      <c r="L137" s="229">
        <v>1058235.9503127448</v>
      </c>
      <c r="M137" s="229">
        <v>1074308.9861527451</v>
      </c>
      <c r="N137" s="213"/>
      <c r="O137" s="213"/>
      <c r="P137" s="213"/>
      <c r="Q137" s="213"/>
      <c r="R137" s="213"/>
      <c r="S137" s="213"/>
      <c r="T137" s="213"/>
      <c r="U137" s="213"/>
      <c r="V137" s="213"/>
      <c r="W137" s="213"/>
      <c r="X137" s="213"/>
      <c r="Y137" s="213"/>
      <c r="Z137" s="209"/>
      <c r="AA137" s="209"/>
      <c r="AB137" s="209"/>
      <c r="AC137" s="209"/>
      <c r="AD137" s="209"/>
      <c r="AE137" s="209"/>
    </row>
    <row r="138" spans="1:31" ht="24.95" customHeight="1" x14ac:dyDescent="0.25">
      <c r="A138" s="205" t="s">
        <v>363</v>
      </c>
      <c r="B138" s="231"/>
      <c r="C138" s="231"/>
      <c r="D138" s="231"/>
      <c r="E138" s="231"/>
      <c r="F138" s="231">
        <v>0</v>
      </c>
      <c r="G138" s="231">
        <v>0</v>
      </c>
      <c r="H138" s="232">
        <v>0</v>
      </c>
      <c r="I138" s="232">
        <v>0</v>
      </c>
      <c r="J138" s="233">
        <v>11236656.631037248</v>
      </c>
      <c r="K138" s="233">
        <v>28762323.87978901</v>
      </c>
      <c r="L138" s="233">
        <v>8371927.3342507184</v>
      </c>
      <c r="M138" s="233">
        <v>9841350.19376738</v>
      </c>
      <c r="N138" s="233"/>
      <c r="O138" s="233"/>
      <c r="P138" s="233"/>
      <c r="Q138" s="233"/>
      <c r="R138" s="233"/>
      <c r="S138" s="233"/>
      <c r="T138" s="233"/>
      <c r="U138" s="233"/>
      <c r="V138" s="233"/>
      <c r="W138" s="233"/>
      <c r="X138" s="233"/>
      <c r="Y138" s="233"/>
      <c r="Z138" s="231"/>
      <c r="AA138" s="231"/>
      <c r="AB138" s="231"/>
      <c r="AC138" s="231"/>
      <c r="AD138" s="231"/>
      <c r="AE138" s="231"/>
    </row>
    <row r="139" spans="1:31" x14ac:dyDescent="0.25">
      <c r="J139" s="24"/>
      <c r="K139" s="24"/>
      <c r="L139" s="24"/>
      <c r="M139" s="24"/>
      <c r="N139" s="2"/>
      <c r="O139" s="2"/>
      <c r="P139" s="2"/>
      <c r="Q139" s="2"/>
      <c r="R139" s="2"/>
      <c r="S139" s="2"/>
      <c r="T139" s="2"/>
      <c r="U139" s="2"/>
      <c r="V139" s="2"/>
      <c r="W139" s="2"/>
      <c r="X139" s="2"/>
      <c r="Y139" s="2"/>
      <c r="Z139" s="2"/>
      <c r="AA139" s="2"/>
      <c r="AB139" s="2"/>
      <c r="AC139" s="2"/>
      <c r="AD139" s="2"/>
      <c r="AE139" s="2"/>
    </row>
    <row r="140" spans="1:31" x14ac:dyDescent="0.25">
      <c r="J140" s="25"/>
      <c r="K140" s="25"/>
      <c r="L140" s="25"/>
      <c r="M140" s="25"/>
      <c r="N140" s="2"/>
      <c r="O140" s="2"/>
      <c r="P140" s="2"/>
      <c r="Q140" s="2"/>
      <c r="R140" s="2"/>
      <c r="S140" s="2"/>
      <c r="T140" s="2"/>
      <c r="U140" s="2"/>
      <c r="V140" s="2"/>
      <c r="W140" s="2"/>
      <c r="X140" s="2"/>
      <c r="Y140" s="2"/>
      <c r="Z140" s="2"/>
      <c r="AA140" s="2"/>
      <c r="AB140" s="2"/>
      <c r="AC140" s="2"/>
      <c r="AD140" s="2"/>
      <c r="AE140" s="2"/>
    </row>
    <row r="141" spans="1:31" x14ac:dyDescent="0.25">
      <c r="J141" s="2"/>
      <c r="K141" s="2"/>
      <c r="L141" s="2"/>
      <c r="M141" s="2"/>
      <c r="N141" s="2"/>
      <c r="O141" s="2"/>
      <c r="P141" s="2"/>
      <c r="Q141" s="2"/>
      <c r="R141" s="2"/>
      <c r="S141" s="2"/>
      <c r="T141" s="2"/>
      <c r="U141" s="2"/>
      <c r="V141" s="2"/>
      <c r="W141" s="2"/>
      <c r="X141" s="2"/>
      <c r="Y141" s="2"/>
      <c r="Z141" s="2"/>
      <c r="AA141" s="2"/>
      <c r="AB141" s="2"/>
      <c r="AC141" s="2"/>
      <c r="AD141" s="2"/>
      <c r="AE141" s="2"/>
    </row>
    <row r="142" spans="1:31" x14ac:dyDescent="0.25">
      <c r="J142" s="2"/>
      <c r="K142" s="2"/>
      <c r="L142" s="2"/>
      <c r="M142" s="2"/>
      <c r="N142" s="2"/>
      <c r="O142" s="2"/>
      <c r="P142" s="2"/>
      <c r="Q142" s="2"/>
      <c r="R142" s="2"/>
      <c r="S142" s="2"/>
      <c r="T142" s="2"/>
      <c r="U142" s="2"/>
      <c r="V142" s="2"/>
      <c r="W142" s="2"/>
      <c r="X142" s="2"/>
      <c r="Y142" s="2"/>
      <c r="Z142" s="2"/>
      <c r="AA142" s="2"/>
      <c r="AB142" s="2"/>
      <c r="AC142" s="2"/>
      <c r="AD142" s="2"/>
      <c r="AE142" s="2"/>
    </row>
    <row r="143" spans="1:31" x14ac:dyDescent="0.25">
      <c r="J143" s="2"/>
      <c r="K143" s="2"/>
      <c r="L143" s="2"/>
      <c r="M143" s="2"/>
      <c r="N143" s="2"/>
      <c r="O143" s="2"/>
      <c r="P143" s="2"/>
      <c r="Q143" s="2"/>
      <c r="R143" s="2"/>
      <c r="S143" s="2"/>
      <c r="T143" s="2"/>
      <c r="U143" s="2"/>
      <c r="V143" s="2"/>
      <c r="W143" s="2"/>
      <c r="X143" s="2"/>
      <c r="Y143" s="2"/>
      <c r="Z143" s="2"/>
      <c r="AA143" s="2"/>
      <c r="AB143" s="2"/>
      <c r="AC143" s="2"/>
      <c r="AD143" s="2"/>
      <c r="AE143" s="2"/>
    </row>
    <row r="144" spans="1:31" x14ac:dyDescent="0.25">
      <c r="J144" s="2"/>
      <c r="K144" s="2"/>
      <c r="L144" s="2"/>
      <c r="M144" s="2"/>
      <c r="N144" s="2"/>
      <c r="O144" s="2"/>
      <c r="P144" s="2"/>
      <c r="Q144" s="2"/>
      <c r="R144" s="2"/>
      <c r="S144" s="2"/>
      <c r="T144" s="2"/>
      <c r="U144" s="2"/>
      <c r="V144" s="2"/>
      <c r="W144" s="2"/>
      <c r="X144" s="2"/>
      <c r="Y144" s="2"/>
      <c r="Z144" s="2"/>
      <c r="AA144" s="2"/>
      <c r="AB144" s="2"/>
      <c r="AC144" s="2"/>
      <c r="AD144" s="2"/>
      <c r="AE144" s="2"/>
    </row>
    <row r="145" spans="10:31" x14ac:dyDescent="0.25">
      <c r="J145" s="2"/>
      <c r="K145" s="2"/>
      <c r="L145" s="2"/>
      <c r="M145" s="2"/>
      <c r="N145" s="2"/>
      <c r="O145" s="2"/>
      <c r="P145" s="2"/>
      <c r="Q145" s="2"/>
      <c r="R145" s="2"/>
      <c r="S145" s="2"/>
      <c r="T145" s="2"/>
      <c r="U145" s="2"/>
      <c r="V145" s="2"/>
      <c r="W145" s="2"/>
      <c r="X145" s="2"/>
      <c r="Y145" s="2"/>
      <c r="Z145" s="2"/>
      <c r="AA145" s="2"/>
      <c r="AB145" s="2"/>
      <c r="AC145" s="2"/>
      <c r="AD145" s="2"/>
      <c r="AE145" s="2"/>
    </row>
    <row r="146" spans="10:31" x14ac:dyDescent="0.25">
      <c r="J146" s="2"/>
      <c r="K146" s="2"/>
      <c r="L146" s="2"/>
      <c r="M146" s="2"/>
      <c r="N146" s="2"/>
      <c r="O146" s="2"/>
      <c r="P146" s="2"/>
      <c r="Q146" s="2"/>
      <c r="R146" s="2"/>
      <c r="S146" s="2"/>
      <c r="T146" s="2"/>
      <c r="U146" s="2"/>
      <c r="V146" s="2"/>
      <c r="W146" s="2"/>
      <c r="X146" s="2"/>
      <c r="Y146" s="2"/>
      <c r="Z146" s="2"/>
      <c r="AA146" s="2"/>
      <c r="AB146" s="2"/>
      <c r="AC146" s="2"/>
      <c r="AD146" s="2"/>
      <c r="AE146" s="2"/>
    </row>
    <row r="147" spans="10:31" x14ac:dyDescent="0.25">
      <c r="J147" s="2"/>
      <c r="K147" s="2"/>
      <c r="L147" s="2"/>
      <c r="M147" s="2"/>
      <c r="N147" s="2"/>
      <c r="O147" s="2"/>
      <c r="P147" s="2"/>
      <c r="Q147" s="2"/>
      <c r="R147" s="2"/>
      <c r="S147" s="2"/>
      <c r="T147" s="2"/>
      <c r="U147" s="2"/>
      <c r="V147" s="2"/>
      <c r="W147" s="2"/>
      <c r="X147" s="2"/>
      <c r="Y147" s="2"/>
      <c r="Z147" s="2"/>
      <c r="AA147" s="2"/>
      <c r="AB147" s="2"/>
      <c r="AC147" s="2"/>
      <c r="AD147" s="2"/>
      <c r="AE147" s="2"/>
    </row>
    <row r="148" spans="10:31" x14ac:dyDescent="0.25">
      <c r="J148" s="2"/>
      <c r="K148" s="2"/>
      <c r="L148" s="2"/>
      <c r="M148" s="2"/>
      <c r="N148" s="2"/>
      <c r="O148" s="2"/>
      <c r="P148" s="2"/>
      <c r="Q148" s="2"/>
      <c r="R148" s="2"/>
      <c r="S148" s="2"/>
      <c r="T148" s="2"/>
      <c r="U148" s="2"/>
      <c r="V148" s="2"/>
      <c r="W148" s="2"/>
      <c r="X148" s="2"/>
      <c r="Y148" s="2"/>
      <c r="Z148" s="2"/>
      <c r="AA148" s="2"/>
      <c r="AB148" s="2"/>
      <c r="AC148" s="2"/>
      <c r="AD148" s="2"/>
      <c r="AE148" s="2"/>
    </row>
    <row r="149" spans="10:31" x14ac:dyDescent="0.25">
      <c r="J149" s="2"/>
      <c r="K149" s="2"/>
      <c r="L149" s="2"/>
      <c r="M149" s="2"/>
      <c r="N149" s="2"/>
      <c r="O149" s="2"/>
      <c r="P149" s="2"/>
      <c r="Q149" s="2"/>
      <c r="R149" s="2"/>
      <c r="S149" s="2"/>
      <c r="T149" s="2"/>
      <c r="U149" s="2"/>
      <c r="V149" s="2"/>
      <c r="W149" s="2"/>
      <c r="X149" s="2"/>
      <c r="Y149" s="2"/>
      <c r="Z149" s="2"/>
      <c r="AA149" s="2"/>
      <c r="AB149" s="2"/>
      <c r="AC149" s="2"/>
      <c r="AD149" s="2"/>
      <c r="AE149" s="2"/>
    </row>
    <row r="150" spans="10:31" x14ac:dyDescent="0.25">
      <c r="J150" s="2"/>
      <c r="K150" s="2"/>
      <c r="L150" s="2"/>
      <c r="M150" s="2"/>
      <c r="N150" s="2"/>
      <c r="O150" s="2"/>
      <c r="P150" s="2"/>
      <c r="Q150" s="2"/>
      <c r="R150" s="2"/>
      <c r="S150" s="2"/>
      <c r="T150" s="2"/>
      <c r="U150" s="2"/>
      <c r="V150" s="2"/>
      <c r="W150" s="2"/>
      <c r="X150" s="2"/>
      <c r="Y150" s="2"/>
      <c r="Z150" s="2"/>
      <c r="AA150" s="2"/>
      <c r="AB150" s="2"/>
      <c r="AC150" s="2"/>
      <c r="AD150" s="2"/>
      <c r="AE150" s="2"/>
    </row>
    <row r="151" spans="10:31" x14ac:dyDescent="0.25">
      <c r="J151" s="2"/>
      <c r="K151" s="2"/>
      <c r="L151" s="2"/>
      <c r="M151" s="2"/>
      <c r="N151" s="2"/>
      <c r="O151" s="2"/>
      <c r="P151" s="2"/>
      <c r="Q151" s="2"/>
      <c r="R151" s="2"/>
      <c r="S151" s="2"/>
      <c r="T151" s="2"/>
      <c r="U151" s="2"/>
      <c r="V151" s="2"/>
      <c r="W151" s="2"/>
      <c r="X151" s="2"/>
      <c r="Y151" s="2"/>
      <c r="Z151" s="2"/>
      <c r="AA151" s="2"/>
      <c r="AB151" s="2"/>
      <c r="AC151" s="2"/>
      <c r="AD151" s="2"/>
      <c r="AE151" s="2"/>
    </row>
  </sheetData>
  <sheetProtection formatCells="0" formatColumns="0" formatRows="0" insertColumns="0" insertRows="0" insertHyperlinks="0" deleteColumns="0" deleteRows="0" pivotTables="0"/>
  <mergeCells count="25">
    <mergeCell ref="A2:AE2"/>
    <mergeCell ref="A3:AE3"/>
    <mergeCell ref="A4:AE4"/>
    <mergeCell ref="A5:A7"/>
    <mergeCell ref="B5:B7"/>
    <mergeCell ref="C5:C7"/>
    <mergeCell ref="D5:D7"/>
    <mergeCell ref="E5:E7"/>
    <mergeCell ref="F5:F7"/>
    <mergeCell ref="A67:AE67"/>
    <mergeCell ref="A84:AE84"/>
    <mergeCell ref="A106:AE106"/>
    <mergeCell ref="A126:AE126"/>
    <mergeCell ref="N6:S6"/>
    <mergeCell ref="T6:Y6"/>
    <mergeCell ref="A8:AE8"/>
    <mergeCell ref="A13:AE13"/>
    <mergeCell ref="A23:AE23"/>
    <mergeCell ref="A28:AE28"/>
    <mergeCell ref="J5:K6"/>
    <mergeCell ref="L5:M6"/>
    <mergeCell ref="N5:Y5"/>
    <mergeCell ref="Z5:AE6"/>
    <mergeCell ref="G5:G7"/>
    <mergeCell ref="H5:I5"/>
  </mergeCells>
  <pageMargins left="0.42" right="0.31" top="1.02" bottom="0.43307086614173229" header="0.31496062992125984" footer="0.31496062992125984"/>
  <pageSetup paperSize="41" scale="47" orientation="landscape" r:id="rId1"/>
  <rowBreaks count="3" manualBreakCount="3">
    <brk id="27" max="16383" man="1"/>
    <brk id="66" max="16383" man="1"/>
    <brk id="10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7"/>
  <sheetViews>
    <sheetView workbookViewId="0">
      <selection activeCell="B2" sqref="B2:H2"/>
    </sheetView>
  </sheetViews>
  <sheetFormatPr baseColWidth="10" defaultRowHeight="15" customHeight="1" x14ac:dyDescent="0.2"/>
  <cols>
    <col min="1" max="1" width="11.42578125" style="175"/>
    <col min="2" max="2" width="8" style="174" customWidth="1"/>
    <col min="3" max="3" width="29" style="174" customWidth="1"/>
    <col min="4" max="4" width="8.85546875" style="174" customWidth="1"/>
    <col min="5" max="5" width="41" style="174" hidden="1" customWidth="1"/>
    <col min="6" max="6" width="8" style="174" customWidth="1"/>
    <col min="7" max="7" width="32.85546875" style="174" customWidth="1"/>
    <col min="8" max="8" width="8.42578125" style="174" customWidth="1"/>
    <col min="9" max="16384" width="11.42578125" style="175"/>
  </cols>
  <sheetData>
    <row r="2" spans="2:8" ht="18" customHeight="1" x14ac:dyDescent="0.2">
      <c r="B2" s="241" t="s">
        <v>302</v>
      </c>
      <c r="C2" s="242"/>
      <c r="D2" s="242"/>
      <c r="E2" s="242"/>
      <c r="F2" s="242"/>
      <c r="G2" s="242"/>
      <c r="H2" s="243"/>
    </row>
    <row r="3" spans="2:8" ht="15" customHeight="1" x14ac:dyDescent="0.2">
      <c r="B3" s="169" t="s">
        <v>303</v>
      </c>
      <c r="C3" s="169" t="s">
        <v>3</v>
      </c>
      <c r="D3" s="169" t="s">
        <v>15</v>
      </c>
      <c r="E3" s="169" t="s">
        <v>304</v>
      </c>
      <c r="F3" s="169" t="s">
        <v>303</v>
      </c>
      <c r="G3" s="169" t="s">
        <v>305</v>
      </c>
      <c r="H3" s="169" t="s">
        <v>15</v>
      </c>
    </row>
    <row r="4" spans="2:8" ht="15" customHeight="1" x14ac:dyDescent="0.2">
      <c r="B4" s="170">
        <v>1</v>
      </c>
      <c r="C4" s="171" t="s">
        <v>61</v>
      </c>
      <c r="D4" s="171">
        <v>2</v>
      </c>
      <c r="E4" s="171"/>
      <c r="F4" s="172">
        <v>1</v>
      </c>
      <c r="G4" s="171" t="s">
        <v>306</v>
      </c>
      <c r="H4" s="173">
        <v>1</v>
      </c>
    </row>
    <row r="5" spans="2:8" ht="15" customHeight="1" x14ac:dyDescent="0.2">
      <c r="B5" s="170">
        <v>2</v>
      </c>
      <c r="C5" s="171" t="s">
        <v>82</v>
      </c>
      <c r="D5" s="171">
        <v>3</v>
      </c>
      <c r="E5" s="171" t="s">
        <v>307</v>
      </c>
      <c r="F5" s="172">
        <v>2</v>
      </c>
      <c r="G5" s="171" t="s">
        <v>322</v>
      </c>
      <c r="H5" s="173">
        <v>4</v>
      </c>
    </row>
    <row r="6" spans="2:8" ht="15" customHeight="1" x14ac:dyDescent="0.2">
      <c r="B6" s="170">
        <v>3</v>
      </c>
      <c r="C6" s="171" t="s">
        <v>115</v>
      </c>
      <c r="D6" s="171">
        <v>4</v>
      </c>
      <c r="E6" s="171" t="s">
        <v>308</v>
      </c>
      <c r="F6" s="172">
        <v>3</v>
      </c>
      <c r="G6" s="171" t="s">
        <v>309</v>
      </c>
      <c r="H6" s="173">
        <v>4</v>
      </c>
    </row>
    <row r="7" spans="2:8" ht="15" customHeight="1" x14ac:dyDescent="0.2">
      <c r="B7" s="170">
        <v>4</v>
      </c>
      <c r="C7" s="171" t="s">
        <v>258</v>
      </c>
      <c r="D7" s="171">
        <v>4</v>
      </c>
      <c r="E7" s="171" t="s">
        <v>310</v>
      </c>
      <c r="F7" s="172">
        <v>4</v>
      </c>
      <c r="G7" s="171" t="s">
        <v>311</v>
      </c>
      <c r="H7" s="173">
        <v>7</v>
      </c>
    </row>
    <row r="8" spans="2:8" ht="15" customHeight="1" x14ac:dyDescent="0.2">
      <c r="B8" s="170">
        <v>5</v>
      </c>
      <c r="C8" s="171" t="s">
        <v>312</v>
      </c>
      <c r="D8" s="171">
        <v>4</v>
      </c>
      <c r="E8" s="171"/>
      <c r="F8" s="172">
        <v>5</v>
      </c>
      <c r="G8" s="171" t="s">
        <v>236</v>
      </c>
      <c r="H8" s="173">
        <v>7</v>
      </c>
    </row>
    <row r="9" spans="2:8" ht="15" customHeight="1" x14ac:dyDescent="0.2">
      <c r="B9" s="170">
        <v>6</v>
      </c>
      <c r="C9" s="171" t="s">
        <v>113</v>
      </c>
      <c r="D9" s="171">
        <v>4</v>
      </c>
      <c r="E9" s="171"/>
      <c r="F9" s="172">
        <v>6</v>
      </c>
      <c r="G9" s="171" t="s">
        <v>313</v>
      </c>
      <c r="H9" s="173">
        <v>7</v>
      </c>
    </row>
    <row r="10" spans="2:8" ht="15" customHeight="1" x14ac:dyDescent="0.2">
      <c r="B10" s="170">
        <v>7</v>
      </c>
      <c r="C10" s="171" t="s">
        <v>119</v>
      </c>
      <c r="D10" s="171">
        <v>4</v>
      </c>
      <c r="E10" s="171"/>
      <c r="F10" s="172">
        <v>7</v>
      </c>
      <c r="G10" s="171" t="s">
        <v>314</v>
      </c>
      <c r="H10" s="173">
        <v>8</v>
      </c>
    </row>
    <row r="11" spans="2:8" ht="15" customHeight="1" x14ac:dyDescent="0.2">
      <c r="B11" s="170">
        <v>8</v>
      </c>
      <c r="C11" s="171" t="s">
        <v>125</v>
      </c>
      <c r="D11" s="171">
        <v>4</v>
      </c>
      <c r="E11" s="171"/>
      <c r="F11" s="172">
        <v>8</v>
      </c>
      <c r="G11" s="171" t="s">
        <v>315</v>
      </c>
      <c r="H11" s="173">
        <v>8</v>
      </c>
    </row>
    <row r="12" spans="2:8" ht="15" customHeight="1" x14ac:dyDescent="0.2">
      <c r="B12" s="170">
        <v>9</v>
      </c>
      <c r="C12" s="171" t="s">
        <v>120</v>
      </c>
      <c r="D12" s="171">
        <v>4</v>
      </c>
      <c r="E12" s="171"/>
      <c r="F12" s="172">
        <v>9</v>
      </c>
      <c r="G12" s="171" t="s">
        <v>323</v>
      </c>
      <c r="H12" s="173"/>
    </row>
    <row r="13" spans="2:8" ht="15" customHeight="1" x14ac:dyDescent="0.2">
      <c r="B13" s="170">
        <v>10</v>
      </c>
      <c r="C13" s="171" t="s">
        <v>124</v>
      </c>
      <c r="D13" s="171">
        <v>4</v>
      </c>
      <c r="E13" s="171"/>
      <c r="F13" s="244"/>
      <c r="G13" s="245"/>
      <c r="H13" s="246"/>
    </row>
    <row r="14" spans="2:8" ht="15" customHeight="1" x14ac:dyDescent="0.2">
      <c r="B14" s="170">
        <v>11</v>
      </c>
      <c r="C14" s="171" t="s">
        <v>263</v>
      </c>
      <c r="D14" s="171">
        <v>4</v>
      </c>
      <c r="E14" s="171"/>
      <c r="F14" s="247"/>
      <c r="G14" s="248"/>
      <c r="H14" s="249"/>
    </row>
    <row r="15" spans="2:8" ht="15" customHeight="1" x14ac:dyDescent="0.2">
      <c r="B15" s="170">
        <v>12</v>
      </c>
      <c r="C15" s="171" t="s">
        <v>254</v>
      </c>
      <c r="D15" s="171">
        <v>4</v>
      </c>
      <c r="E15" s="171"/>
      <c r="F15" s="247"/>
      <c r="G15" s="248"/>
      <c r="H15" s="249"/>
    </row>
    <row r="16" spans="2:8" ht="15" customHeight="1" x14ac:dyDescent="0.2">
      <c r="B16" s="170">
        <v>13</v>
      </c>
      <c r="C16" s="171" t="s">
        <v>155</v>
      </c>
      <c r="D16" s="171">
        <v>5</v>
      </c>
      <c r="E16" s="171" t="s">
        <v>316</v>
      </c>
      <c r="F16" s="247"/>
      <c r="G16" s="248"/>
      <c r="H16" s="249"/>
    </row>
    <row r="17" spans="2:8" ht="15" customHeight="1" x14ac:dyDescent="0.2">
      <c r="B17" s="170">
        <v>14</v>
      </c>
      <c r="C17" s="171" t="s">
        <v>152</v>
      </c>
      <c r="D17" s="171">
        <v>5</v>
      </c>
      <c r="E17" s="171"/>
      <c r="F17" s="247"/>
      <c r="G17" s="248"/>
      <c r="H17" s="249"/>
    </row>
    <row r="18" spans="2:8" ht="15" customHeight="1" x14ac:dyDescent="0.2">
      <c r="B18" s="170">
        <v>15</v>
      </c>
      <c r="C18" s="171" t="s">
        <v>156</v>
      </c>
      <c r="D18" s="171">
        <v>5</v>
      </c>
      <c r="E18" s="171"/>
      <c r="F18" s="247"/>
      <c r="G18" s="248"/>
      <c r="H18" s="249"/>
    </row>
    <row r="19" spans="2:8" ht="15" customHeight="1" x14ac:dyDescent="0.2">
      <c r="B19" s="170">
        <v>16</v>
      </c>
      <c r="C19" s="171" t="s">
        <v>154</v>
      </c>
      <c r="D19" s="171">
        <v>5</v>
      </c>
      <c r="E19" s="171"/>
      <c r="F19" s="247"/>
      <c r="G19" s="248"/>
      <c r="H19" s="249"/>
    </row>
    <row r="20" spans="2:8" ht="15" customHeight="1" x14ac:dyDescent="0.2">
      <c r="B20" s="170">
        <v>17</v>
      </c>
      <c r="C20" s="171" t="s">
        <v>158</v>
      </c>
      <c r="D20" s="171">
        <v>5</v>
      </c>
      <c r="E20" s="171"/>
      <c r="F20" s="247"/>
      <c r="G20" s="248"/>
      <c r="H20" s="249"/>
    </row>
    <row r="21" spans="2:8" ht="15" customHeight="1" x14ac:dyDescent="0.2">
      <c r="B21" s="170">
        <v>18</v>
      </c>
      <c r="C21" s="171" t="s">
        <v>159</v>
      </c>
      <c r="D21" s="171">
        <v>5</v>
      </c>
      <c r="E21" s="171"/>
      <c r="F21" s="247"/>
      <c r="G21" s="248"/>
      <c r="H21" s="249"/>
    </row>
    <row r="22" spans="2:8" ht="15" customHeight="1" x14ac:dyDescent="0.2">
      <c r="B22" s="170">
        <v>19</v>
      </c>
      <c r="C22" s="171" t="s">
        <v>178</v>
      </c>
      <c r="D22" s="171">
        <v>6</v>
      </c>
      <c r="E22" s="171"/>
      <c r="F22" s="247"/>
      <c r="G22" s="248"/>
      <c r="H22" s="249"/>
    </row>
    <row r="23" spans="2:8" ht="15" customHeight="1" x14ac:dyDescent="0.2">
      <c r="B23" s="170">
        <v>20</v>
      </c>
      <c r="C23" s="171" t="s">
        <v>182</v>
      </c>
      <c r="D23" s="171">
        <v>6</v>
      </c>
      <c r="E23" s="171"/>
      <c r="F23" s="247"/>
      <c r="G23" s="248"/>
      <c r="H23" s="249"/>
    </row>
    <row r="24" spans="2:8" ht="15" customHeight="1" x14ac:dyDescent="0.2">
      <c r="B24" s="170">
        <v>21</v>
      </c>
      <c r="C24" s="171" t="s">
        <v>183</v>
      </c>
      <c r="D24" s="171">
        <v>6</v>
      </c>
      <c r="E24" s="171"/>
      <c r="F24" s="247"/>
      <c r="G24" s="248"/>
      <c r="H24" s="249"/>
    </row>
    <row r="25" spans="2:8" ht="15" customHeight="1" x14ac:dyDescent="0.2">
      <c r="B25" s="170">
        <v>22</v>
      </c>
      <c r="C25" s="171" t="s">
        <v>317</v>
      </c>
      <c r="D25" s="171">
        <v>6</v>
      </c>
      <c r="E25" s="171"/>
      <c r="F25" s="247"/>
      <c r="G25" s="248"/>
      <c r="H25" s="249"/>
    </row>
    <row r="26" spans="2:8" ht="15" customHeight="1" x14ac:dyDescent="0.2">
      <c r="B26" s="170">
        <v>23</v>
      </c>
      <c r="C26" s="171" t="s">
        <v>188</v>
      </c>
      <c r="D26" s="171">
        <v>6</v>
      </c>
      <c r="E26" s="171"/>
      <c r="F26" s="247"/>
      <c r="G26" s="248"/>
      <c r="H26" s="249"/>
    </row>
    <row r="27" spans="2:8" ht="15" customHeight="1" x14ac:dyDescent="0.2">
      <c r="B27" s="170">
        <v>24</v>
      </c>
      <c r="C27" s="171" t="s">
        <v>63</v>
      </c>
      <c r="D27" s="171">
        <v>8</v>
      </c>
      <c r="E27" s="171"/>
      <c r="F27" s="250"/>
      <c r="G27" s="251"/>
      <c r="H27" s="252"/>
    </row>
  </sheetData>
  <mergeCells count="2">
    <mergeCell ref="B2:H2"/>
    <mergeCell ref="F13:H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
  <sheetViews>
    <sheetView workbookViewId="0">
      <selection activeCell="B2" sqref="B2:E2"/>
    </sheetView>
  </sheetViews>
  <sheetFormatPr baseColWidth="10" defaultRowHeight="15" customHeight="1" x14ac:dyDescent="0.25"/>
  <cols>
    <col min="1" max="1" width="11.42578125" style="176"/>
    <col min="2" max="2" width="34" style="176" customWidth="1"/>
    <col min="3" max="3" width="30.140625" style="176" customWidth="1"/>
    <col min="4" max="4" width="12.7109375" style="176" customWidth="1"/>
    <col min="5" max="16384" width="11.42578125" style="176"/>
  </cols>
  <sheetData>
    <row r="2" spans="2:5" ht="39.75" customHeight="1" x14ac:dyDescent="0.25">
      <c r="B2" s="255" t="s">
        <v>324</v>
      </c>
      <c r="C2" s="255"/>
      <c r="D2" s="255"/>
      <c r="E2" s="255"/>
    </row>
    <row r="3" spans="2:5" ht="39.75" customHeight="1" x14ac:dyDescent="0.25">
      <c r="B3" s="254" t="s">
        <v>325</v>
      </c>
      <c r="C3" s="254"/>
      <c r="D3" s="254"/>
      <c r="E3" s="254"/>
    </row>
    <row r="4" spans="2:5" ht="30" customHeight="1" x14ac:dyDescent="0.25">
      <c r="B4" s="254" t="s">
        <v>326</v>
      </c>
      <c r="C4" s="254"/>
      <c r="D4" s="254"/>
      <c r="E4" s="254"/>
    </row>
    <row r="5" spans="2:5" ht="30" customHeight="1" x14ac:dyDescent="0.25">
      <c r="B5" s="254" t="s">
        <v>327</v>
      </c>
      <c r="C5" s="254"/>
      <c r="D5" s="254"/>
      <c r="E5" s="254"/>
    </row>
    <row r="6" spans="2:5" ht="39.950000000000003" customHeight="1" x14ac:dyDescent="0.25">
      <c r="B6" s="254" t="s">
        <v>328</v>
      </c>
      <c r="C6" s="254"/>
      <c r="D6" s="254"/>
      <c r="E6" s="254"/>
    </row>
    <row r="7" spans="2:5" ht="33.75" customHeight="1" x14ac:dyDescent="0.25">
      <c r="B7" s="155" t="s">
        <v>2</v>
      </c>
      <c r="C7" s="155" t="s">
        <v>318</v>
      </c>
      <c r="D7" s="155" t="s">
        <v>27</v>
      </c>
      <c r="E7" s="155" t="s">
        <v>319</v>
      </c>
    </row>
    <row r="8" spans="2:5" ht="18" customHeight="1" x14ac:dyDescent="0.25">
      <c r="B8" s="98" t="s">
        <v>73</v>
      </c>
      <c r="C8" s="253" t="s">
        <v>320</v>
      </c>
      <c r="D8" s="177" t="s">
        <v>227</v>
      </c>
      <c r="E8" s="177"/>
    </row>
    <row r="9" spans="2:5" ht="18" customHeight="1" x14ac:dyDescent="0.25">
      <c r="B9" s="136" t="s">
        <v>69</v>
      </c>
      <c r="C9" s="253"/>
      <c r="D9" s="253" t="s">
        <v>226</v>
      </c>
      <c r="E9" s="177" t="s">
        <v>226</v>
      </c>
    </row>
    <row r="10" spans="2:5" ht="18" customHeight="1" x14ac:dyDescent="0.25">
      <c r="B10" s="151" t="s">
        <v>277</v>
      </c>
      <c r="C10" s="253"/>
      <c r="D10" s="253"/>
      <c r="E10" s="177" t="s">
        <v>227</v>
      </c>
    </row>
    <row r="11" spans="2:5" ht="18" customHeight="1" x14ac:dyDescent="0.25">
      <c r="B11" s="159" t="s">
        <v>295</v>
      </c>
      <c r="C11" s="253" t="s">
        <v>321</v>
      </c>
      <c r="D11" s="177" t="s">
        <v>227</v>
      </c>
      <c r="E11" s="253"/>
    </row>
    <row r="12" spans="2:5" ht="18" customHeight="1" x14ac:dyDescent="0.25">
      <c r="B12" s="162" t="s">
        <v>65</v>
      </c>
      <c r="C12" s="253"/>
      <c r="D12" s="177" t="s">
        <v>226</v>
      </c>
      <c r="E12" s="253"/>
    </row>
    <row r="13" spans="2:5" ht="45" customHeight="1" x14ac:dyDescent="0.25">
      <c r="B13" s="254" t="s">
        <v>329</v>
      </c>
      <c r="C13" s="254"/>
      <c r="D13" s="254"/>
      <c r="E13" s="254"/>
    </row>
  </sheetData>
  <mergeCells count="10">
    <mergeCell ref="E11:E12"/>
    <mergeCell ref="B5:E5"/>
    <mergeCell ref="B6:E6"/>
    <mergeCell ref="B13:E13"/>
    <mergeCell ref="B2:E2"/>
    <mergeCell ref="B3:E3"/>
    <mergeCell ref="B4:E4"/>
    <mergeCell ref="C8:C10"/>
    <mergeCell ref="C11:C12"/>
    <mergeCell ref="D9:D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1"/>
  <sheetViews>
    <sheetView zoomScale="85" zoomScaleNormal="85" workbookViewId="0">
      <selection activeCell="E24" sqref="E24"/>
    </sheetView>
  </sheetViews>
  <sheetFormatPr baseColWidth="10" defaultRowHeight="15.95" customHeight="1" x14ac:dyDescent="0.25"/>
  <cols>
    <col min="1" max="1" width="3.7109375" style="186" customWidth="1"/>
    <col min="2" max="2" width="8" style="186" customWidth="1"/>
    <col min="3" max="3" width="29" style="186" customWidth="1"/>
    <col min="4" max="4" width="8.85546875" style="186" customWidth="1"/>
    <col min="5" max="5" width="44.42578125" style="186" customWidth="1"/>
    <col min="6" max="6" width="8" style="186" customWidth="1"/>
    <col min="7" max="7" width="32.85546875" style="186" customWidth="1"/>
    <col min="8" max="8" width="8.42578125" style="186" customWidth="1"/>
    <col min="9" max="9" width="35.7109375" style="186" customWidth="1"/>
    <col min="10" max="16384" width="11.42578125" style="186"/>
  </cols>
  <sheetData>
    <row r="2" spans="2:9" ht="15.95" customHeight="1" x14ac:dyDescent="0.25">
      <c r="B2" s="299" t="s">
        <v>370</v>
      </c>
      <c r="C2" s="300"/>
      <c r="D2" s="300"/>
      <c r="E2" s="300"/>
      <c r="F2" s="300"/>
      <c r="G2" s="300"/>
      <c r="H2" s="300"/>
      <c r="I2" s="301"/>
    </row>
    <row r="3" spans="2:9" ht="15.95" customHeight="1" x14ac:dyDescent="0.25">
      <c r="B3" s="293" t="s">
        <v>365</v>
      </c>
      <c r="C3" s="293" t="s">
        <v>3</v>
      </c>
      <c r="D3" s="293" t="s">
        <v>15</v>
      </c>
      <c r="E3" s="293" t="s">
        <v>371</v>
      </c>
      <c r="F3" s="293" t="s">
        <v>365</v>
      </c>
      <c r="G3" s="293" t="s">
        <v>305</v>
      </c>
      <c r="H3" s="293" t="s">
        <v>15</v>
      </c>
      <c r="I3" s="293" t="s">
        <v>371</v>
      </c>
    </row>
    <row r="4" spans="2:9" ht="15.95" customHeight="1" x14ac:dyDescent="0.25">
      <c r="B4" s="294">
        <v>1</v>
      </c>
      <c r="C4" s="295" t="s">
        <v>62</v>
      </c>
      <c r="D4" s="294">
        <v>7</v>
      </c>
      <c r="E4" s="294" t="s">
        <v>340</v>
      </c>
      <c r="F4" s="294">
        <v>1</v>
      </c>
      <c r="G4" s="295" t="s">
        <v>348</v>
      </c>
      <c r="H4" s="294">
        <v>1</v>
      </c>
      <c r="I4" s="294" t="s">
        <v>341</v>
      </c>
    </row>
    <row r="5" spans="2:9" ht="15.95" customHeight="1" x14ac:dyDescent="0.25">
      <c r="B5" s="294">
        <v>2</v>
      </c>
      <c r="C5" s="295" t="s">
        <v>120</v>
      </c>
      <c r="D5" s="294">
        <v>4</v>
      </c>
      <c r="E5" s="294" t="s">
        <v>341</v>
      </c>
      <c r="F5" s="294">
        <v>2</v>
      </c>
      <c r="G5" s="295" t="s">
        <v>342</v>
      </c>
      <c r="H5" s="294">
        <v>4</v>
      </c>
      <c r="I5" s="294" t="s">
        <v>341</v>
      </c>
    </row>
    <row r="6" spans="2:9" ht="15.95" customHeight="1" x14ac:dyDescent="0.25">
      <c r="B6" s="294">
        <v>3</v>
      </c>
      <c r="C6" s="295" t="s">
        <v>343</v>
      </c>
      <c r="D6" s="294">
        <v>4</v>
      </c>
      <c r="E6" s="296" t="s">
        <v>364</v>
      </c>
      <c r="F6" s="294">
        <v>3</v>
      </c>
      <c r="G6" s="295" t="s">
        <v>344</v>
      </c>
      <c r="H6" s="294">
        <v>4</v>
      </c>
      <c r="I6" s="294" t="s">
        <v>341</v>
      </c>
    </row>
    <row r="7" spans="2:9" ht="15.95" customHeight="1" x14ac:dyDescent="0.25">
      <c r="B7" s="302"/>
      <c r="C7" s="303"/>
      <c r="D7" s="303"/>
      <c r="E7" s="304"/>
      <c r="F7" s="294">
        <v>4</v>
      </c>
      <c r="G7" s="297" t="s">
        <v>361</v>
      </c>
      <c r="H7" s="294">
        <v>4</v>
      </c>
      <c r="I7" s="294" t="s">
        <v>341</v>
      </c>
    </row>
    <row r="8" spans="2:9" ht="15.95" customHeight="1" x14ac:dyDescent="0.25">
      <c r="B8" s="305"/>
      <c r="C8" s="306"/>
      <c r="D8" s="306"/>
      <c r="E8" s="307"/>
      <c r="F8" s="294">
        <v>5</v>
      </c>
      <c r="G8" s="295" t="s">
        <v>345</v>
      </c>
      <c r="H8" s="294">
        <v>5</v>
      </c>
      <c r="I8" s="294" t="s">
        <v>341</v>
      </c>
    </row>
    <row r="9" spans="2:9" ht="15.95" customHeight="1" x14ac:dyDescent="0.25">
      <c r="B9" s="305"/>
      <c r="C9" s="306"/>
      <c r="D9" s="306"/>
      <c r="E9" s="307"/>
      <c r="F9" s="294">
        <v>6</v>
      </c>
      <c r="G9" s="295" t="s">
        <v>346</v>
      </c>
      <c r="H9" s="294">
        <v>5</v>
      </c>
      <c r="I9" s="294" t="s">
        <v>341</v>
      </c>
    </row>
    <row r="10" spans="2:9" ht="15.95" customHeight="1" x14ac:dyDescent="0.25">
      <c r="B10" s="305"/>
      <c r="C10" s="306"/>
      <c r="D10" s="306"/>
      <c r="E10" s="307"/>
      <c r="F10" s="294">
        <v>7</v>
      </c>
      <c r="G10" s="298" t="s">
        <v>352</v>
      </c>
      <c r="H10" s="294">
        <v>7</v>
      </c>
      <c r="I10" s="294" t="s">
        <v>341</v>
      </c>
    </row>
    <row r="11" spans="2:9" ht="15.95" customHeight="1" x14ac:dyDescent="0.25">
      <c r="B11" s="308"/>
      <c r="C11" s="309"/>
      <c r="D11" s="309"/>
      <c r="E11" s="310"/>
      <c r="F11" s="294">
        <v>8</v>
      </c>
      <c r="G11" s="295" t="s">
        <v>347</v>
      </c>
      <c r="H11" s="294">
        <v>8</v>
      </c>
      <c r="I11" s="294" t="s">
        <v>341</v>
      </c>
    </row>
  </sheetData>
  <mergeCells count="2">
    <mergeCell ref="B2:I2"/>
    <mergeCell ref="B7:E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
  <sheetViews>
    <sheetView workbookViewId="0">
      <selection activeCell="B2" sqref="B2:F2"/>
    </sheetView>
  </sheetViews>
  <sheetFormatPr baseColWidth="10" defaultRowHeight="15" customHeight="1" x14ac:dyDescent="0.25"/>
  <cols>
    <col min="1" max="1" width="11.42578125" style="176"/>
    <col min="2" max="2" width="34" style="176" customWidth="1"/>
    <col min="3" max="3" width="20.85546875" style="176" customWidth="1"/>
    <col min="4" max="5" width="12.7109375" style="176" customWidth="1"/>
    <col min="6" max="16384" width="11.42578125" style="176"/>
  </cols>
  <sheetData>
    <row r="2" spans="2:6" ht="39.75" customHeight="1" x14ac:dyDescent="0.25">
      <c r="B2" s="255" t="s">
        <v>372</v>
      </c>
      <c r="C2" s="255"/>
      <c r="D2" s="255"/>
      <c r="E2" s="255"/>
      <c r="F2" s="255"/>
    </row>
    <row r="3" spans="2:6" ht="39.75" customHeight="1" x14ac:dyDescent="0.25">
      <c r="B3" s="254" t="s">
        <v>325</v>
      </c>
      <c r="C3" s="254"/>
      <c r="D3" s="254"/>
      <c r="E3" s="254"/>
      <c r="F3" s="254"/>
    </row>
    <row r="4" spans="2:6" ht="30" customHeight="1" x14ac:dyDescent="0.25">
      <c r="B4" s="254" t="s">
        <v>326</v>
      </c>
      <c r="C4" s="254"/>
      <c r="D4" s="254"/>
      <c r="E4" s="254"/>
      <c r="F4" s="254"/>
    </row>
    <row r="5" spans="2:6" ht="30" customHeight="1" x14ac:dyDescent="0.25">
      <c r="B5" s="254" t="s">
        <v>327</v>
      </c>
      <c r="C5" s="254"/>
      <c r="D5" s="254"/>
      <c r="E5" s="254"/>
      <c r="F5" s="254"/>
    </row>
    <row r="6" spans="2:6" ht="39.950000000000003" customHeight="1" x14ac:dyDescent="0.25">
      <c r="B6" s="254" t="s">
        <v>328</v>
      </c>
      <c r="C6" s="254"/>
      <c r="D6" s="254"/>
      <c r="E6" s="254"/>
      <c r="F6" s="254"/>
    </row>
    <row r="7" spans="2:6" ht="33.75" customHeight="1" x14ac:dyDescent="0.25">
      <c r="B7" s="184" t="s">
        <v>2</v>
      </c>
      <c r="C7" s="184" t="s">
        <v>318</v>
      </c>
      <c r="D7" s="184" t="s">
        <v>27</v>
      </c>
      <c r="E7" s="184" t="s">
        <v>350</v>
      </c>
      <c r="F7" s="184" t="s">
        <v>319</v>
      </c>
    </row>
    <row r="8" spans="2:6" ht="18" customHeight="1" x14ac:dyDescent="0.25">
      <c r="B8" s="98" t="s">
        <v>73</v>
      </c>
      <c r="C8" s="253" t="s">
        <v>320</v>
      </c>
      <c r="D8" s="183" t="s">
        <v>227</v>
      </c>
      <c r="E8" s="183"/>
      <c r="F8" s="256" t="s">
        <v>226</v>
      </c>
    </row>
    <row r="9" spans="2:6" ht="18" customHeight="1" x14ac:dyDescent="0.25">
      <c r="B9" s="193" t="s">
        <v>351</v>
      </c>
      <c r="C9" s="253"/>
      <c r="D9" s="183"/>
      <c r="E9" s="183" t="s">
        <v>227</v>
      </c>
      <c r="F9" s="257"/>
    </row>
    <row r="10" spans="2:6" ht="18" customHeight="1" x14ac:dyDescent="0.25">
      <c r="B10" s="136" t="s">
        <v>69</v>
      </c>
      <c r="C10" s="253"/>
      <c r="D10" s="253" t="s">
        <v>226</v>
      </c>
      <c r="E10" s="258"/>
      <c r="F10" s="183" t="s">
        <v>226</v>
      </c>
    </row>
    <row r="11" spans="2:6" ht="18" customHeight="1" x14ac:dyDescent="0.25">
      <c r="B11" s="151" t="s">
        <v>277</v>
      </c>
      <c r="C11" s="253"/>
      <c r="D11" s="253"/>
      <c r="E11" s="259"/>
      <c r="F11" s="183" t="s">
        <v>227</v>
      </c>
    </row>
    <row r="12" spans="2:6" ht="18" customHeight="1" x14ac:dyDescent="0.25">
      <c r="B12" s="159" t="s">
        <v>295</v>
      </c>
      <c r="C12" s="253" t="s">
        <v>321</v>
      </c>
      <c r="D12" s="183" t="s">
        <v>227</v>
      </c>
      <c r="E12" s="183"/>
      <c r="F12" s="253"/>
    </row>
    <row r="13" spans="2:6" ht="18" customHeight="1" x14ac:dyDescent="0.25">
      <c r="B13" s="191" t="s">
        <v>338</v>
      </c>
      <c r="C13" s="253"/>
      <c r="D13" s="183"/>
      <c r="E13" s="192" t="s">
        <v>227</v>
      </c>
      <c r="F13" s="253"/>
    </row>
    <row r="14" spans="2:6" ht="18" customHeight="1" x14ac:dyDescent="0.25">
      <c r="B14" s="162" t="s">
        <v>65</v>
      </c>
      <c r="C14" s="253"/>
      <c r="D14" s="183" t="s">
        <v>226</v>
      </c>
      <c r="E14" s="183"/>
      <c r="F14" s="253"/>
    </row>
    <row r="15" spans="2:6" ht="45" customHeight="1" x14ac:dyDescent="0.25">
      <c r="B15" s="254"/>
      <c r="C15" s="254"/>
      <c r="D15" s="254"/>
      <c r="E15" s="254"/>
      <c r="F15" s="254"/>
    </row>
  </sheetData>
  <mergeCells count="12">
    <mergeCell ref="B2:F2"/>
    <mergeCell ref="B3:F3"/>
    <mergeCell ref="B4:F4"/>
    <mergeCell ref="B5:F5"/>
    <mergeCell ref="B6:F6"/>
    <mergeCell ref="C12:C14"/>
    <mergeCell ref="F12:F14"/>
    <mergeCell ref="B15:F15"/>
    <mergeCell ref="F8:F9"/>
    <mergeCell ref="E10:E11"/>
    <mergeCell ref="C8:C11"/>
    <mergeCell ref="D10:D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Q25"/>
  <sheetViews>
    <sheetView zoomScale="85" zoomScaleNormal="85" workbookViewId="0">
      <pane xSplit="2" ySplit="8" topLeftCell="C9" activePane="bottomRight" state="frozen"/>
      <selection activeCell="A4" sqref="A4:AE4"/>
      <selection pane="topRight" activeCell="A4" sqref="A4:AE4"/>
      <selection pane="bottomLeft" activeCell="A4" sqref="A4:AE4"/>
      <selection pane="bottomRight" activeCell="A4" sqref="A4:AE4"/>
    </sheetView>
  </sheetViews>
  <sheetFormatPr baseColWidth="10" defaultRowHeight="12.75" x14ac:dyDescent="0.25"/>
  <cols>
    <col min="1" max="1" width="2.28515625" style="2" customWidth="1"/>
    <col min="2" max="2" width="57.7109375" style="2" customWidth="1"/>
    <col min="3" max="3" width="13.5703125" style="2" customWidth="1"/>
    <col min="4" max="4" width="21.28515625" style="2" customWidth="1"/>
    <col min="5" max="5" width="11.7109375" style="2" customWidth="1"/>
    <col min="6" max="6" width="9.7109375" style="2" customWidth="1"/>
    <col min="7" max="8" width="17.85546875" style="2" hidden="1" customWidth="1"/>
    <col min="9" max="9" width="13.7109375" style="2" customWidth="1"/>
    <col min="10" max="10" width="12.7109375" style="2" hidden="1" customWidth="1"/>
    <col min="11" max="12" width="10.7109375" style="2" customWidth="1"/>
    <col min="13" max="14" width="11.7109375" style="2" customWidth="1"/>
    <col min="15" max="16" width="11.7109375" style="2" hidden="1" customWidth="1"/>
    <col min="17" max="20" width="11.7109375" style="1" customWidth="1"/>
    <col min="21" max="21" width="12.140625" style="12" customWidth="1"/>
    <col min="22" max="23" width="10.7109375" style="13" customWidth="1"/>
    <col min="24" max="29" width="11.7109375" style="12" customWidth="1"/>
    <col min="30" max="31" width="12.7109375" style="12" customWidth="1"/>
    <col min="32" max="35" width="10.7109375" style="12" customWidth="1"/>
    <col min="36" max="40" width="15.7109375" style="13" customWidth="1"/>
    <col min="41" max="41" width="9" style="12" customWidth="1"/>
    <col min="42" max="42" width="6.28515625" style="12" customWidth="1"/>
    <col min="43" max="43" width="15.28515625" style="12" customWidth="1"/>
    <col min="44" max="44" width="21" style="12" customWidth="1"/>
    <col min="45" max="45" width="20.140625" style="12" customWidth="1"/>
    <col min="46" max="47" width="89.5703125" style="14" customWidth="1"/>
    <col min="48" max="51" width="12.7109375" style="13" customWidth="1"/>
    <col min="52" max="57" width="11.7109375" style="13" customWidth="1"/>
    <col min="58" max="59" width="12.7109375" style="13" customWidth="1"/>
    <col min="60" max="63" width="11.7109375" style="13" customWidth="1"/>
    <col min="64" max="69" width="7.7109375" style="13" customWidth="1"/>
    <col min="70" max="16384" width="11.42578125" style="2"/>
  </cols>
  <sheetData>
    <row r="1" spans="2:69" x14ac:dyDescent="0.25">
      <c r="U1" s="1"/>
      <c r="V1" s="1"/>
      <c r="W1" s="1"/>
      <c r="X1" s="13"/>
      <c r="Y1" s="13"/>
      <c r="Z1" s="13"/>
      <c r="AA1" s="13"/>
      <c r="AB1" s="13"/>
      <c r="AC1" s="13"/>
      <c r="AD1" s="13"/>
      <c r="AE1" s="13"/>
      <c r="AF1" s="13"/>
      <c r="AG1" s="13"/>
      <c r="AH1" s="13"/>
      <c r="AI1" s="13"/>
      <c r="AT1" s="14">
        <v>8409.6</v>
      </c>
      <c r="AU1" s="14">
        <v>8409.6</v>
      </c>
    </row>
    <row r="2" spans="2:69" ht="30" customHeight="1" x14ac:dyDescent="0.25">
      <c r="B2" s="255" t="s">
        <v>368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row>
    <row r="3" spans="2:69" ht="30" customHeight="1" x14ac:dyDescent="0.25">
      <c r="B3" s="255" t="s">
        <v>367</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row>
    <row r="4" spans="2:69" ht="30" customHeight="1" x14ac:dyDescent="0.25">
      <c r="B4" s="255" t="s">
        <v>369</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row>
    <row r="5" spans="2:69" ht="30" customHeight="1" x14ac:dyDescent="0.25">
      <c r="B5" s="255" t="s">
        <v>58</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row>
    <row r="6" spans="2:69" ht="54.95" customHeight="1" x14ac:dyDescent="0.25">
      <c r="B6" s="276" t="s">
        <v>2</v>
      </c>
      <c r="C6" s="266" t="s">
        <v>17</v>
      </c>
      <c r="D6" s="276" t="s">
        <v>3</v>
      </c>
      <c r="E6" s="276" t="s">
        <v>4</v>
      </c>
      <c r="F6" s="276" t="s">
        <v>15</v>
      </c>
      <c r="G6" s="266" t="s">
        <v>5</v>
      </c>
      <c r="H6" s="266" t="s">
        <v>6</v>
      </c>
      <c r="I6" s="35"/>
      <c r="J6" s="35"/>
      <c r="K6" s="35"/>
      <c r="L6" s="35"/>
      <c r="M6" s="276" t="s">
        <v>56</v>
      </c>
      <c r="N6" s="276"/>
      <c r="O6" s="264" t="s">
        <v>31</v>
      </c>
      <c r="P6" s="265"/>
      <c r="Q6" s="276" t="s">
        <v>57</v>
      </c>
      <c r="R6" s="276"/>
      <c r="S6" s="276"/>
      <c r="T6" s="276"/>
      <c r="U6" s="269" t="s">
        <v>27</v>
      </c>
      <c r="V6" s="272" t="s">
        <v>26</v>
      </c>
      <c r="W6" s="273"/>
      <c r="X6" s="274" t="s">
        <v>25</v>
      </c>
      <c r="Y6" s="283"/>
      <c r="Z6" s="283"/>
      <c r="AA6" s="283"/>
      <c r="AB6" s="283"/>
      <c r="AC6" s="283"/>
      <c r="AD6" s="283"/>
      <c r="AE6" s="283"/>
      <c r="AF6" s="283"/>
      <c r="AG6" s="283"/>
      <c r="AH6" s="283"/>
      <c r="AI6" s="275"/>
      <c r="AJ6" s="284" t="s">
        <v>24</v>
      </c>
      <c r="AK6" s="285"/>
      <c r="AL6" s="285"/>
      <c r="AM6" s="285"/>
      <c r="AN6" s="286"/>
      <c r="AO6" s="261" t="s">
        <v>30</v>
      </c>
      <c r="AP6" s="262"/>
      <c r="AQ6" s="262"/>
      <c r="AR6" s="262"/>
      <c r="AS6" s="262"/>
      <c r="AT6" s="263"/>
      <c r="AU6" s="185"/>
      <c r="AV6" s="279" t="s">
        <v>362</v>
      </c>
      <c r="AW6" s="279"/>
      <c r="AX6" s="279" t="s">
        <v>228</v>
      </c>
      <c r="AY6" s="279"/>
      <c r="AZ6" s="279" t="s">
        <v>229</v>
      </c>
      <c r="BA6" s="279"/>
      <c r="BB6" s="279"/>
      <c r="BC6" s="279"/>
      <c r="BD6" s="279"/>
      <c r="BE6" s="279"/>
      <c r="BF6" s="279"/>
      <c r="BG6" s="279"/>
      <c r="BH6" s="279"/>
      <c r="BI6" s="279"/>
      <c r="BJ6" s="279"/>
      <c r="BK6" s="279"/>
      <c r="BL6" s="278" t="s">
        <v>41</v>
      </c>
      <c r="BM6" s="278"/>
      <c r="BN6" s="278"/>
      <c r="BO6" s="278"/>
      <c r="BP6" s="278"/>
      <c r="BQ6" s="278"/>
    </row>
    <row r="7" spans="2:69" ht="54.95" customHeight="1" x14ac:dyDescent="0.25">
      <c r="B7" s="276"/>
      <c r="C7" s="267"/>
      <c r="D7" s="276"/>
      <c r="E7" s="276"/>
      <c r="F7" s="276"/>
      <c r="G7" s="267"/>
      <c r="H7" s="267"/>
      <c r="I7" s="36" t="s">
        <v>68</v>
      </c>
      <c r="J7" s="36" t="s">
        <v>32</v>
      </c>
      <c r="K7" s="36" t="s">
        <v>33</v>
      </c>
      <c r="L7" s="36" t="s">
        <v>34</v>
      </c>
      <c r="M7" s="36" t="s">
        <v>33</v>
      </c>
      <c r="N7" s="36" t="s">
        <v>34</v>
      </c>
      <c r="O7" s="36" t="s">
        <v>35</v>
      </c>
      <c r="P7" s="36" t="s">
        <v>36</v>
      </c>
      <c r="Q7" s="276" t="s">
        <v>37</v>
      </c>
      <c r="R7" s="276"/>
      <c r="S7" s="276" t="s">
        <v>38</v>
      </c>
      <c r="T7" s="276"/>
      <c r="U7" s="270"/>
      <c r="V7" s="274"/>
      <c r="W7" s="275"/>
      <c r="X7" s="280" t="s">
        <v>39</v>
      </c>
      <c r="Y7" s="281"/>
      <c r="Z7" s="281"/>
      <c r="AA7" s="281"/>
      <c r="AB7" s="281"/>
      <c r="AC7" s="282"/>
      <c r="AD7" s="280" t="s">
        <v>40</v>
      </c>
      <c r="AE7" s="281"/>
      <c r="AF7" s="281"/>
      <c r="AG7" s="281"/>
      <c r="AH7" s="281"/>
      <c r="AI7" s="282"/>
      <c r="AJ7" s="277" t="s">
        <v>18</v>
      </c>
      <c r="AK7" s="277" t="s">
        <v>19</v>
      </c>
      <c r="AL7" s="277" t="s">
        <v>44</v>
      </c>
      <c r="AM7" s="277" t="s">
        <v>45</v>
      </c>
      <c r="AN7" s="277" t="s">
        <v>20</v>
      </c>
      <c r="AO7" s="255" t="s">
        <v>21</v>
      </c>
      <c r="AP7" s="255" t="s">
        <v>7</v>
      </c>
      <c r="AQ7" s="255" t="s">
        <v>29</v>
      </c>
      <c r="AR7" s="255"/>
      <c r="AS7" s="255"/>
      <c r="AT7" s="255" t="s">
        <v>23</v>
      </c>
      <c r="AU7" s="255" t="s">
        <v>339</v>
      </c>
      <c r="AV7" s="279"/>
      <c r="AW7" s="279"/>
      <c r="AX7" s="279"/>
      <c r="AY7" s="279"/>
      <c r="AZ7" s="278" t="s">
        <v>0</v>
      </c>
      <c r="BA7" s="278"/>
      <c r="BB7" s="278"/>
      <c r="BC7" s="278"/>
      <c r="BD7" s="278"/>
      <c r="BE7" s="278"/>
      <c r="BF7" s="278" t="s">
        <v>1</v>
      </c>
      <c r="BG7" s="278"/>
      <c r="BH7" s="278"/>
      <c r="BI7" s="278"/>
      <c r="BJ7" s="278"/>
      <c r="BK7" s="278"/>
      <c r="BL7" s="278"/>
      <c r="BM7" s="278"/>
      <c r="BN7" s="278"/>
      <c r="BO7" s="278"/>
      <c r="BP7" s="278"/>
      <c r="BQ7" s="278"/>
    </row>
    <row r="8" spans="2:69" ht="69.95" customHeight="1" x14ac:dyDescent="0.25">
      <c r="B8" s="276"/>
      <c r="C8" s="268"/>
      <c r="D8" s="276"/>
      <c r="E8" s="276"/>
      <c r="F8" s="276"/>
      <c r="G8" s="268"/>
      <c r="H8" s="268"/>
      <c r="I8" s="37"/>
      <c r="J8" s="37"/>
      <c r="K8" s="37"/>
      <c r="L8" s="37"/>
      <c r="M8" s="34"/>
      <c r="N8" s="34"/>
      <c r="O8" s="34"/>
      <c r="P8" s="34"/>
      <c r="Q8" s="29" t="s">
        <v>39</v>
      </c>
      <c r="R8" s="29" t="s">
        <v>40</v>
      </c>
      <c r="S8" s="29" t="s">
        <v>39</v>
      </c>
      <c r="T8" s="29" t="s">
        <v>40</v>
      </c>
      <c r="U8" s="271"/>
      <c r="V8" s="30" t="s">
        <v>0</v>
      </c>
      <c r="W8" s="30" t="s">
        <v>1</v>
      </c>
      <c r="X8" s="30">
        <v>2019</v>
      </c>
      <c r="Y8" s="30">
        <v>2020</v>
      </c>
      <c r="Z8" s="30">
        <v>2021</v>
      </c>
      <c r="AA8" s="30">
        <v>2022</v>
      </c>
      <c r="AB8" s="38">
        <v>2023</v>
      </c>
      <c r="AC8" s="31">
        <v>2024</v>
      </c>
      <c r="AD8" s="30">
        <v>2019</v>
      </c>
      <c r="AE8" s="30">
        <v>2020</v>
      </c>
      <c r="AF8" s="30">
        <v>2021</v>
      </c>
      <c r="AG8" s="30">
        <v>2022</v>
      </c>
      <c r="AH8" s="38">
        <v>2023</v>
      </c>
      <c r="AI8" s="31">
        <v>2024</v>
      </c>
      <c r="AJ8" s="277"/>
      <c r="AK8" s="277"/>
      <c r="AL8" s="277"/>
      <c r="AM8" s="277"/>
      <c r="AN8" s="277"/>
      <c r="AO8" s="255"/>
      <c r="AP8" s="255"/>
      <c r="AQ8" s="15" t="s">
        <v>22</v>
      </c>
      <c r="AR8" s="16" t="s">
        <v>289</v>
      </c>
      <c r="AS8" s="17" t="s">
        <v>288</v>
      </c>
      <c r="AT8" s="260"/>
      <c r="AU8" s="260"/>
      <c r="AV8" s="28" t="s">
        <v>0</v>
      </c>
      <c r="AW8" s="28" t="s">
        <v>1</v>
      </c>
      <c r="AX8" s="28" t="s">
        <v>0</v>
      </c>
      <c r="AY8" s="28" t="s">
        <v>1</v>
      </c>
      <c r="AZ8" s="28">
        <v>2019</v>
      </c>
      <c r="BA8" s="28">
        <v>2020</v>
      </c>
      <c r="BB8" s="28">
        <v>2021</v>
      </c>
      <c r="BC8" s="32">
        <v>2022</v>
      </c>
      <c r="BD8" s="93">
        <v>2023</v>
      </c>
      <c r="BE8" s="28">
        <v>2024</v>
      </c>
      <c r="BF8" s="28">
        <v>2019</v>
      </c>
      <c r="BG8" s="28">
        <v>2020</v>
      </c>
      <c r="BH8" s="28">
        <v>2021</v>
      </c>
      <c r="BI8" s="32">
        <v>2022</v>
      </c>
      <c r="BJ8" s="93">
        <v>2023</v>
      </c>
      <c r="BK8" s="28">
        <v>2024</v>
      </c>
      <c r="BL8" s="28">
        <v>2019</v>
      </c>
      <c r="BM8" s="28">
        <v>2020</v>
      </c>
      <c r="BN8" s="28">
        <v>2021</v>
      </c>
      <c r="BO8" s="32">
        <v>2022</v>
      </c>
      <c r="BP8" s="93">
        <v>2023</v>
      </c>
      <c r="BQ8" s="28">
        <v>2024</v>
      </c>
    </row>
    <row r="9" spans="2:69" s="7" customFormat="1" ht="20.100000000000001" customHeight="1" x14ac:dyDescent="0.25">
      <c r="B9" s="194" t="s">
        <v>338</v>
      </c>
      <c r="C9" s="4">
        <v>1</v>
      </c>
      <c r="D9" s="62" t="s">
        <v>61</v>
      </c>
      <c r="E9" s="60" t="s">
        <v>59</v>
      </c>
      <c r="F9" s="120">
        <v>1</v>
      </c>
      <c r="G9" s="5"/>
      <c r="H9" s="5"/>
      <c r="I9" s="83"/>
      <c r="J9" s="5"/>
      <c r="K9" s="76"/>
      <c r="L9" s="76"/>
      <c r="M9" s="76"/>
      <c r="N9" s="76"/>
      <c r="O9" s="76"/>
      <c r="P9" s="76"/>
      <c r="Q9" s="77">
        <v>12.157128</v>
      </c>
      <c r="R9" s="77">
        <v>0.98550000000000004</v>
      </c>
      <c r="S9" s="70"/>
      <c r="T9" s="70"/>
      <c r="U9" s="3"/>
      <c r="V9" s="71"/>
      <c r="W9" s="71"/>
      <c r="X9" s="71"/>
      <c r="Y9" s="71"/>
      <c r="Z9" s="71"/>
      <c r="AA9" s="71"/>
      <c r="AB9" s="71"/>
      <c r="AC9" s="71"/>
      <c r="AD9" s="71"/>
      <c r="AE9" s="71"/>
      <c r="AF9" s="71"/>
      <c r="AG9" s="71"/>
      <c r="AH9" s="71"/>
      <c r="AI9" s="71"/>
      <c r="AJ9" s="9"/>
      <c r="AK9" s="9"/>
      <c r="AL9" s="9"/>
      <c r="AM9" s="9"/>
      <c r="AN9" s="9"/>
      <c r="AO9" s="49">
        <v>0</v>
      </c>
      <c r="AP9" s="51">
        <v>0</v>
      </c>
      <c r="AQ9" s="47"/>
      <c r="AR9" s="47"/>
      <c r="AS9" s="47"/>
      <c r="AT9" s="188" t="s">
        <v>355</v>
      </c>
      <c r="AU9" s="188" t="s">
        <v>356</v>
      </c>
      <c r="AV9" s="87">
        <v>12709</v>
      </c>
      <c r="AW9" s="87">
        <v>2337.6999999999998</v>
      </c>
      <c r="AX9" s="87">
        <v>1338.3</v>
      </c>
      <c r="AY9" s="87">
        <v>245.7</v>
      </c>
      <c r="AZ9" s="87">
        <v>12709</v>
      </c>
      <c r="BA9" s="87">
        <v>7625.4</v>
      </c>
      <c r="BB9" s="87">
        <v>4956.5</v>
      </c>
      <c r="BC9" s="189">
        <v>2973.9</v>
      </c>
      <c r="BD9" s="87">
        <v>2230.4</v>
      </c>
      <c r="BE9" s="87">
        <v>1338.3</v>
      </c>
      <c r="BF9" s="87">
        <v>2337.6999999999998</v>
      </c>
      <c r="BG9" s="87">
        <v>1400.2</v>
      </c>
      <c r="BH9" s="87">
        <v>910.1</v>
      </c>
      <c r="BI9" s="87">
        <v>546.1</v>
      </c>
      <c r="BJ9" s="87">
        <v>409.6</v>
      </c>
      <c r="BK9" s="87">
        <v>245.7</v>
      </c>
      <c r="BL9" s="66"/>
      <c r="BM9" s="66"/>
      <c r="BN9" s="66"/>
      <c r="BO9" s="66"/>
      <c r="BP9" s="66"/>
      <c r="BQ9" s="66"/>
    </row>
    <row r="10" spans="2:69" s="7" customFormat="1" ht="20.100000000000001" customHeight="1" x14ac:dyDescent="0.25">
      <c r="B10" s="161" t="s">
        <v>270</v>
      </c>
      <c r="C10" s="4">
        <v>2</v>
      </c>
      <c r="D10" s="64" t="s">
        <v>61</v>
      </c>
      <c r="E10" s="60" t="s">
        <v>59</v>
      </c>
      <c r="F10" s="120">
        <v>1</v>
      </c>
      <c r="G10" s="53"/>
      <c r="H10" s="53"/>
      <c r="I10" s="85"/>
      <c r="J10" s="53"/>
      <c r="K10" s="80"/>
      <c r="L10" s="80"/>
      <c r="M10" s="80"/>
      <c r="N10" s="80"/>
      <c r="O10" s="80"/>
      <c r="P10" s="80"/>
      <c r="Q10" s="81">
        <v>3077.2828800000002</v>
      </c>
      <c r="R10" s="81">
        <v>5539.1091839999999</v>
      </c>
      <c r="S10" s="82"/>
      <c r="T10" s="82"/>
      <c r="U10" s="160" t="s">
        <v>226</v>
      </c>
      <c r="V10" s="73"/>
      <c r="W10" s="73"/>
      <c r="X10" s="73"/>
      <c r="Y10" s="73"/>
      <c r="Z10" s="73"/>
      <c r="AA10" s="73"/>
      <c r="AB10" s="73"/>
      <c r="AC10" s="73"/>
      <c r="AD10" s="73"/>
      <c r="AE10" s="73"/>
      <c r="AF10" s="73"/>
      <c r="AG10" s="73"/>
      <c r="AH10" s="73"/>
      <c r="AI10" s="73"/>
      <c r="AJ10" s="55"/>
      <c r="AK10" s="55"/>
      <c r="AL10" s="55"/>
      <c r="AM10" s="55"/>
      <c r="AN10" s="55"/>
      <c r="AO10" s="56">
        <v>0</v>
      </c>
      <c r="AP10" s="57">
        <v>0</v>
      </c>
      <c r="AQ10" s="47"/>
      <c r="AR10" s="47"/>
      <c r="AS10" s="47"/>
      <c r="AT10" s="178" t="s">
        <v>330</v>
      </c>
      <c r="AU10" s="178"/>
      <c r="AV10" s="87">
        <v>3077.2828800000002</v>
      </c>
      <c r="AW10" s="87">
        <v>5539.1091839999999</v>
      </c>
      <c r="AX10" s="88">
        <v>3077.2828800000002</v>
      </c>
      <c r="AY10" s="88">
        <v>5539.1091839999999</v>
      </c>
      <c r="AZ10" s="81">
        <v>3077.2828800000002</v>
      </c>
      <c r="BA10" s="81">
        <v>3077.2828800000002</v>
      </c>
      <c r="BB10" s="81">
        <v>3077.2828800000002</v>
      </c>
      <c r="BC10" s="81">
        <v>3077.2828800000002</v>
      </c>
      <c r="BD10" s="81">
        <v>3077.2828800000002</v>
      </c>
      <c r="BE10" s="81">
        <v>3077.2828800000002</v>
      </c>
      <c r="BF10" s="81">
        <v>5539.1091839999999</v>
      </c>
      <c r="BG10" s="81">
        <v>5539.1091839999999</v>
      </c>
      <c r="BH10" s="81">
        <v>5539.1091839999999</v>
      </c>
      <c r="BI10" s="81">
        <v>5539.1091839999999</v>
      </c>
      <c r="BJ10" s="81">
        <v>5539.1091839999999</v>
      </c>
      <c r="BK10" s="81">
        <v>5539.1091839999999</v>
      </c>
      <c r="BL10" s="68"/>
      <c r="BM10" s="68"/>
      <c r="BN10" s="68"/>
      <c r="BO10" s="68"/>
      <c r="BP10" s="68"/>
      <c r="BQ10" s="68"/>
    </row>
    <row r="11" spans="2:69" s="7" customFormat="1" ht="20.100000000000001" customHeight="1" x14ac:dyDescent="0.25">
      <c r="B11" s="162" t="s">
        <v>65</v>
      </c>
      <c r="C11" s="4">
        <v>3</v>
      </c>
      <c r="D11" s="61" t="s">
        <v>61</v>
      </c>
      <c r="E11" s="60" t="s">
        <v>59</v>
      </c>
      <c r="F11" s="120">
        <v>1</v>
      </c>
      <c r="G11" s="26"/>
      <c r="H11" s="26"/>
      <c r="I11" s="84"/>
      <c r="J11" s="26"/>
      <c r="K11" s="78"/>
      <c r="L11" s="78"/>
      <c r="M11" s="78"/>
      <c r="N11" s="78"/>
      <c r="O11" s="78"/>
      <c r="P11" s="78"/>
      <c r="Q11" s="81">
        <v>29111.948147520005</v>
      </c>
      <c r="R11" s="81">
        <v>3358563.4385280008</v>
      </c>
      <c r="S11" s="79"/>
      <c r="T11" s="79"/>
      <c r="U11" s="156" t="s">
        <v>226</v>
      </c>
      <c r="V11" s="72"/>
      <c r="W11" s="72"/>
      <c r="X11" s="72"/>
      <c r="Y11" s="72"/>
      <c r="Z11" s="72"/>
      <c r="AA11" s="72"/>
      <c r="AB11" s="72"/>
      <c r="AC11" s="72"/>
      <c r="AD11" s="72"/>
      <c r="AE11" s="72"/>
      <c r="AF11" s="72"/>
      <c r="AG11" s="72"/>
      <c r="AH11" s="72"/>
      <c r="AI11" s="72"/>
      <c r="AJ11" s="27"/>
      <c r="AK11" s="27"/>
      <c r="AL11" s="27"/>
      <c r="AM11" s="27"/>
      <c r="AN11" s="27"/>
      <c r="AO11" s="46">
        <v>0</v>
      </c>
      <c r="AP11" s="51">
        <v>0</v>
      </c>
      <c r="AQ11" s="47"/>
      <c r="AR11" s="47"/>
      <c r="AS11" s="47"/>
      <c r="AT11" s="178" t="s">
        <v>330</v>
      </c>
      <c r="AU11" s="178"/>
      <c r="AV11" s="87">
        <v>29111.948147520005</v>
      </c>
      <c r="AW11" s="87">
        <v>3358563.4385280008</v>
      </c>
      <c r="AX11" s="87">
        <v>29111.948147520005</v>
      </c>
      <c r="AY11" s="87">
        <v>3358563.4385280008</v>
      </c>
      <c r="AZ11" s="81">
        <v>29111.948147520005</v>
      </c>
      <c r="BA11" s="81">
        <v>29111.948147520005</v>
      </c>
      <c r="BB11" s="81">
        <v>29111.948147520005</v>
      </c>
      <c r="BC11" s="81">
        <v>29111.948147520005</v>
      </c>
      <c r="BD11" s="81">
        <v>29111.948147520005</v>
      </c>
      <c r="BE11" s="81">
        <v>29111.948147520005</v>
      </c>
      <c r="BF11" s="81">
        <v>3358563.4385280008</v>
      </c>
      <c r="BG11" s="81">
        <v>3358563.4385280008</v>
      </c>
      <c r="BH11" s="81">
        <v>3358563.4385280008</v>
      </c>
      <c r="BI11" s="81">
        <v>3358563.4385280008</v>
      </c>
      <c r="BJ11" s="81">
        <v>3358563.4385280008</v>
      </c>
      <c r="BK11" s="81">
        <v>3358563.4385280008</v>
      </c>
      <c r="BL11" s="67"/>
      <c r="BM11" s="67"/>
      <c r="BN11" s="67"/>
      <c r="BO11" s="67"/>
      <c r="BP11" s="67"/>
      <c r="BQ11" s="67"/>
    </row>
    <row r="12" spans="2:69" ht="30" customHeight="1" x14ac:dyDescent="0.25">
      <c r="B12" s="59" t="s">
        <v>42</v>
      </c>
      <c r="C12" s="3"/>
      <c r="D12" s="3"/>
      <c r="E12" s="3"/>
      <c r="F12" s="3"/>
      <c r="G12" s="3"/>
      <c r="H12" s="3"/>
      <c r="I12" s="3"/>
      <c r="J12" s="3"/>
      <c r="K12" s="69"/>
      <c r="L12" s="69"/>
      <c r="M12" s="69"/>
      <c r="N12" s="69"/>
      <c r="O12" s="69"/>
      <c r="P12" s="69"/>
      <c r="Q12" s="77">
        <v>32201.388155520006</v>
      </c>
      <c r="R12" s="77">
        <v>3364103.533212001</v>
      </c>
      <c r="S12" s="77">
        <v>0</v>
      </c>
      <c r="T12" s="77">
        <v>0</v>
      </c>
      <c r="U12" s="3"/>
      <c r="V12" s="69"/>
      <c r="W12" s="69"/>
      <c r="X12" s="69"/>
      <c r="Y12" s="69"/>
      <c r="Z12" s="69"/>
      <c r="AA12" s="69"/>
      <c r="AB12" s="69"/>
      <c r="AC12" s="69"/>
      <c r="AD12" s="69"/>
      <c r="AE12" s="69"/>
      <c r="AF12" s="74"/>
      <c r="AG12" s="69"/>
      <c r="AH12" s="69"/>
      <c r="AI12" s="69"/>
      <c r="AJ12" s="3"/>
      <c r="AK12" s="3"/>
      <c r="AL12" s="3"/>
      <c r="AM12" s="3"/>
      <c r="AN12" s="3"/>
      <c r="AO12" s="3"/>
      <c r="AP12" s="3"/>
      <c r="AQ12" s="6"/>
      <c r="AR12" s="6"/>
      <c r="AS12" s="6"/>
      <c r="AT12" s="3"/>
      <c r="AU12" s="3"/>
      <c r="AV12" s="202">
        <v>44898.231027520007</v>
      </c>
      <c r="AW12" s="202">
        <v>3366440.2477120007</v>
      </c>
      <c r="AX12" s="202">
        <v>33527.531027520003</v>
      </c>
      <c r="AY12" s="202">
        <v>3364348.2477120007</v>
      </c>
      <c r="AZ12" s="77">
        <v>44898.231027520007</v>
      </c>
      <c r="BA12" s="77">
        <v>39814.631027520009</v>
      </c>
      <c r="BB12" s="77">
        <v>37145.731027520007</v>
      </c>
      <c r="BC12" s="77">
        <v>35163.131027520009</v>
      </c>
      <c r="BD12" s="77">
        <v>34419.631027520009</v>
      </c>
      <c r="BE12" s="77">
        <v>33527.531027520003</v>
      </c>
      <c r="BF12" s="77">
        <v>3366440.2477120007</v>
      </c>
      <c r="BG12" s="77">
        <v>3365502.7477120007</v>
      </c>
      <c r="BH12" s="77">
        <v>3365012.6477120006</v>
      </c>
      <c r="BI12" s="77">
        <v>3364648.6477120006</v>
      </c>
      <c r="BJ12" s="77">
        <v>3364512.1477120006</v>
      </c>
      <c r="BK12" s="77">
        <v>3364348.2477120007</v>
      </c>
      <c r="BL12" s="3"/>
      <c r="BM12" s="3"/>
      <c r="BN12" s="3"/>
      <c r="BO12" s="3"/>
      <c r="BP12" s="3"/>
      <c r="BQ12" s="3"/>
    </row>
    <row r="13" spans="2:69" x14ac:dyDescent="0.25">
      <c r="U13" s="2"/>
      <c r="V13" s="2"/>
      <c r="W13" s="2"/>
      <c r="X13" s="2"/>
      <c r="Y13" s="2"/>
      <c r="Z13" s="2"/>
      <c r="AA13" s="2"/>
      <c r="AB13" s="2"/>
      <c r="AC13" s="2"/>
      <c r="AD13" s="2"/>
      <c r="AE13" s="2"/>
      <c r="AF13" s="2"/>
      <c r="AG13" s="2"/>
      <c r="AH13" s="2"/>
      <c r="AI13" s="2"/>
      <c r="AJ13" s="2"/>
      <c r="AK13" s="2"/>
      <c r="AL13" s="2"/>
      <c r="AM13" s="2"/>
      <c r="AN13" s="2"/>
      <c r="AO13" s="2"/>
      <c r="AP13" s="2"/>
      <c r="AQ13" s="7"/>
      <c r="AR13" s="7"/>
      <c r="AS13" s="7"/>
      <c r="AT13" s="2"/>
      <c r="AU13" s="2"/>
      <c r="AV13" s="24"/>
      <c r="AW13" s="24"/>
      <c r="AX13" s="24"/>
      <c r="AY13" s="24"/>
      <c r="AZ13" s="2"/>
      <c r="BA13" s="2"/>
      <c r="BB13" s="2"/>
      <c r="BC13" s="2"/>
      <c r="BD13" s="2"/>
      <c r="BE13" s="2"/>
      <c r="BF13" s="2"/>
      <c r="BG13" s="2"/>
      <c r="BH13" s="2"/>
      <c r="BI13" s="2"/>
      <c r="BJ13" s="2"/>
      <c r="BK13" s="2"/>
      <c r="BL13" s="2"/>
      <c r="BM13" s="2"/>
      <c r="BN13" s="2"/>
      <c r="BO13" s="2"/>
      <c r="BP13" s="2"/>
      <c r="BQ13" s="2"/>
    </row>
    <row r="14" spans="2:69" x14ac:dyDescent="0.25">
      <c r="U14" s="2"/>
      <c r="V14" s="2"/>
      <c r="W14" s="2"/>
      <c r="X14" s="2"/>
      <c r="Y14" s="2"/>
      <c r="Z14" s="2"/>
      <c r="AA14" s="2"/>
      <c r="AB14" s="2"/>
      <c r="AC14" s="2"/>
      <c r="AD14" s="2"/>
      <c r="AE14" s="2"/>
      <c r="AF14" s="2"/>
      <c r="AG14" s="2"/>
      <c r="AH14" s="2"/>
      <c r="AI14" s="2"/>
      <c r="AJ14" s="2"/>
      <c r="AK14" s="2"/>
      <c r="AL14" s="2"/>
      <c r="AM14" s="2"/>
      <c r="AN14" s="2"/>
      <c r="AO14" s="2"/>
      <c r="AP14" s="2"/>
      <c r="AQ14" s="7"/>
      <c r="AR14" s="7"/>
      <c r="AS14" s="7"/>
      <c r="AT14" s="2"/>
      <c r="AU14" s="2"/>
      <c r="AV14" s="25"/>
      <c r="AW14" s="25"/>
      <c r="AX14" s="25"/>
      <c r="AY14" s="25"/>
      <c r="AZ14" s="2"/>
      <c r="BA14" s="2"/>
      <c r="BB14" s="2"/>
      <c r="BC14" s="2"/>
      <c r="BD14" s="2"/>
      <c r="BE14" s="2"/>
      <c r="BF14" s="2"/>
      <c r="BG14" s="2"/>
      <c r="BH14" s="2"/>
      <c r="BI14" s="2"/>
      <c r="BJ14" s="2"/>
      <c r="BK14" s="2"/>
      <c r="BL14" s="2"/>
      <c r="BM14" s="2"/>
      <c r="BN14" s="2"/>
      <c r="BO14" s="2"/>
      <c r="BP14" s="2"/>
      <c r="BQ14" s="2"/>
    </row>
    <row r="15" spans="2:69" x14ac:dyDescent="0.25">
      <c r="Q15" s="8"/>
      <c r="R15" s="10"/>
      <c r="U15" s="2"/>
      <c r="V15" s="2"/>
      <c r="W15" s="2"/>
      <c r="X15" s="2"/>
      <c r="Y15" s="2"/>
      <c r="Z15" s="2"/>
      <c r="AA15" s="2"/>
      <c r="AB15" s="2"/>
      <c r="AC15" s="2"/>
      <c r="AD15" s="2"/>
      <c r="AE15" s="2"/>
      <c r="AF15" s="2"/>
      <c r="AG15" s="2"/>
      <c r="AH15" s="2"/>
      <c r="AI15" s="2"/>
      <c r="AJ15" s="2"/>
      <c r="AK15" s="2"/>
      <c r="AL15" s="2"/>
      <c r="AM15" s="2"/>
      <c r="AN15" s="2"/>
      <c r="AO15" s="2"/>
      <c r="AP15" s="2"/>
      <c r="AQ15" s="7"/>
      <c r="AR15" s="7"/>
      <c r="AS15" s="7"/>
      <c r="AT15" s="2"/>
      <c r="AU15" s="2"/>
      <c r="AV15" s="2"/>
      <c r="AW15" s="2"/>
      <c r="AX15" s="2"/>
      <c r="AY15" s="2"/>
      <c r="AZ15" s="2"/>
      <c r="BA15" s="2"/>
      <c r="BB15" s="2"/>
      <c r="BC15" s="2"/>
      <c r="BD15" s="2"/>
      <c r="BE15" s="2"/>
      <c r="BF15" s="2"/>
      <c r="BG15" s="2"/>
      <c r="BH15" s="2"/>
      <c r="BI15" s="2"/>
      <c r="BJ15" s="2"/>
      <c r="BK15" s="2"/>
      <c r="BL15" s="2"/>
      <c r="BM15" s="2"/>
      <c r="BN15" s="2"/>
      <c r="BO15" s="2"/>
      <c r="BP15" s="2"/>
      <c r="BQ15" s="2"/>
    </row>
    <row r="16" spans="2:69" x14ac:dyDescent="0.25">
      <c r="Q16" s="10"/>
      <c r="R16" s="10"/>
      <c r="U16" s="2"/>
      <c r="V16" s="2"/>
      <c r="W16" s="2"/>
      <c r="X16" s="2"/>
      <c r="Y16" s="2"/>
      <c r="Z16" s="2"/>
      <c r="AA16" s="2"/>
      <c r="AB16" s="2"/>
      <c r="AC16" s="2"/>
      <c r="AD16" s="2"/>
      <c r="AE16" s="2"/>
      <c r="AF16" s="2"/>
      <c r="AG16" s="2"/>
      <c r="AH16" s="2"/>
      <c r="AI16" s="2"/>
      <c r="AJ16" s="2"/>
      <c r="AK16" s="2"/>
      <c r="AL16" s="2"/>
      <c r="AM16" s="2"/>
      <c r="AN16" s="2"/>
      <c r="AO16" s="2"/>
      <c r="AP16" s="2"/>
      <c r="AQ16" s="7"/>
      <c r="AR16" s="7"/>
      <c r="AS16" s="7"/>
      <c r="AT16" s="2"/>
      <c r="AU16" s="2"/>
      <c r="AV16" s="2"/>
      <c r="AW16" s="2"/>
      <c r="AX16" s="2"/>
      <c r="AY16" s="2"/>
      <c r="AZ16" s="2"/>
      <c r="BA16" s="2"/>
      <c r="BB16" s="2"/>
      <c r="BC16" s="2"/>
      <c r="BD16" s="2"/>
      <c r="BE16" s="2"/>
      <c r="BF16" s="2"/>
      <c r="BG16" s="2"/>
      <c r="BH16" s="2"/>
      <c r="BI16" s="2"/>
      <c r="BJ16" s="2"/>
      <c r="BK16" s="2"/>
      <c r="BL16" s="2"/>
      <c r="BM16" s="2"/>
      <c r="BN16" s="2"/>
      <c r="BO16" s="2"/>
      <c r="BP16" s="2"/>
      <c r="BQ16" s="2"/>
    </row>
    <row r="17" spans="17:69" x14ac:dyDescent="0.25">
      <c r="U17" s="2"/>
      <c r="V17" s="2"/>
      <c r="W17" s="2"/>
      <c r="X17" s="2"/>
      <c r="Y17" s="2"/>
      <c r="Z17" s="2"/>
      <c r="AA17" s="2"/>
      <c r="AB17" s="2"/>
      <c r="AC17" s="2"/>
      <c r="AD17" s="2"/>
      <c r="AE17" s="2"/>
      <c r="AF17" s="2"/>
      <c r="AG17" s="2"/>
      <c r="AH17" s="2"/>
      <c r="AI17" s="2"/>
      <c r="AJ17" s="2"/>
      <c r="AK17" s="2"/>
      <c r="AL17" s="2"/>
      <c r="AM17" s="2"/>
      <c r="AN17" s="2"/>
      <c r="AO17" s="2"/>
      <c r="AP17" s="2"/>
      <c r="AQ17" s="7"/>
      <c r="AR17" s="7"/>
      <c r="AS17" s="7"/>
      <c r="AT17" s="2"/>
      <c r="AU17" s="2"/>
      <c r="AV17" s="2"/>
      <c r="AW17" s="2"/>
      <c r="AX17" s="2"/>
      <c r="AY17" s="2"/>
      <c r="AZ17" s="2"/>
      <c r="BA17" s="2"/>
      <c r="BB17" s="2"/>
      <c r="BC17" s="2"/>
      <c r="BD17" s="2"/>
      <c r="BE17" s="2"/>
      <c r="BF17" s="2"/>
      <c r="BG17" s="2"/>
      <c r="BH17" s="2"/>
      <c r="BI17" s="2"/>
      <c r="BJ17" s="2"/>
      <c r="BK17" s="2"/>
      <c r="BL17" s="2"/>
      <c r="BM17" s="2"/>
      <c r="BN17" s="2"/>
      <c r="BO17" s="2"/>
      <c r="BP17" s="2"/>
      <c r="BQ17" s="2"/>
    </row>
    <row r="18" spans="17:69" x14ac:dyDescent="0.25">
      <c r="U18" s="2"/>
      <c r="V18" s="2"/>
      <c r="W18" s="2"/>
      <c r="X18" s="2"/>
      <c r="Y18" s="2"/>
      <c r="Z18" s="2"/>
      <c r="AA18" s="2"/>
      <c r="AB18" s="2"/>
      <c r="AC18" s="2"/>
      <c r="AD18" s="2"/>
      <c r="AE18" s="2"/>
      <c r="AF18" s="2"/>
      <c r="AG18" s="2"/>
      <c r="AH18" s="2"/>
      <c r="AI18" s="2"/>
      <c r="AJ18" s="2"/>
      <c r="AK18" s="2"/>
      <c r="AL18" s="2"/>
      <c r="AM18" s="2"/>
      <c r="AN18" s="2"/>
      <c r="AO18" s="2"/>
      <c r="AP18" s="2"/>
      <c r="AQ18" s="7"/>
      <c r="AR18" s="7"/>
      <c r="AS18" s="7"/>
      <c r="AT18" s="2"/>
      <c r="AU18" s="2"/>
      <c r="AV18" s="2"/>
      <c r="AW18" s="2"/>
      <c r="AX18" s="2"/>
      <c r="AY18" s="2"/>
      <c r="AZ18" s="2"/>
      <c r="BA18" s="2"/>
      <c r="BB18" s="2"/>
      <c r="BC18" s="2"/>
      <c r="BD18" s="2"/>
      <c r="BE18" s="2"/>
      <c r="BF18" s="2"/>
      <c r="BG18" s="2"/>
      <c r="BH18" s="2"/>
      <c r="BI18" s="2"/>
      <c r="BJ18" s="2"/>
      <c r="BK18" s="2"/>
      <c r="BL18" s="2"/>
      <c r="BM18" s="2"/>
      <c r="BN18" s="2"/>
      <c r="BO18" s="2"/>
      <c r="BP18" s="2"/>
      <c r="BQ18" s="2"/>
    </row>
    <row r="19" spans="17:69" x14ac:dyDescent="0.25">
      <c r="Q19" s="8"/>
      <c r="R19" s="8"/>
      <c r="S19" s="8"/>
      <c r="T19" s="8"/>
      <c r="U19" s="2"/>
      <c r="V19" s="2"/>
      <c r="W19" s="2"/>
      <c r="X19" s="2"/>
      <c r="Y19" s="2"/>
      <c r="Z19" s="2"/>
      <c r="AA19" s="2"/>
      <c r="AB19" s="2"/>
      <c r="AC19" s="2"/>
      <c r="AD19" s="2"/>
      <c r="AE19" s="2"/>
      <c r="AF19" s="2"/>
      <c r="AG19" s="2"/>
      <c r="AH19" s="2"/>
      <c r="AI19" s="2"/>
      <c r="AJ19" s="2"/>
      <c r="AK19" s="2"/>
      <c r="AL19" s="2"/>
      <c r="AM19" s="2"/>
      <c r="AN19" s="2"/>
      <c r="AO19" s="2"/>
      <c r="AP19" s="2"/>
      <c r="AQ19" s="7"/>
      <c r="AR19" s="7"/>
      <c r="AS19" s="7"/>
      <c r="AT19" s="2"/>
      <c r="AU19" s="2"/>
      <c r="AV19" s="2"/>
      <c r="AW19" s="2"/>
      <c r="AX19" s="2"/>
      <c r="AY19" s="2"/>
      <c r="AZ19" s="2"/>
      <c r="BA19" s="2"/>
      <c r="BB19" s="2"/>
      <c r="BC19" s="2"/>
      <c r="BD19" s="2"/>
      <c r="BE19" s="2"/>
      <c r="BF19" s="2"/>
      <c r="BG19" s="2"/>
      <c r="BH19" s="2"/>
      <c r="BI19" s="2"/>
      <c r="BJ19" s="2"/>
      <c r="BK19" s="2"/>
      <c r="BL19" s="2"/>
      <c r="BM19" s="2"/>
      <c r="BN19" s="2"/>
      <c r="BO19" s="2"/>
      <c r="BP19" s="2"/>
      <c r="BQ19" s="2"/>
    </row>
    <row r="20" spans="17:69" x14ac:dyDescent="0.25">
      <c r="Q20" s="8"/>
      <c r="R20" s="8"/>
      <c r="S20" s="8"/>
      <c r="T20" s="8"/>
      <c r="U20" s="2"/>
      <c r="V20" s="2"/>
      <c r="W20" s="2"/>
      <c r="X20" s="2"/>
      <c r="Y20" s="2"/>
      <c r="Z20" s="2"/>
      <c r="AA20" s="2"/>
      <c r="AB20" s="2"/>
      <c r="AC20" s="2"/>
      <c r="AD20" s="2"/>
      <c r="AE20" s="2"/>
      <c r="AF20" s="2"/>
      <c r="AG20" s="2"/>
      <c r="AH20" s="2"/>
      <c r="AI20" s="2"/>
      <c r="AJ20" s="2"/>
      <c r="AK20" s="2"/>
      <c r="AL20" s="2"/>
      <c r="AM20" s="2"/>
      <c r="AN20" s="2"/>
      <c r="AO20" s="2"/>
      <c r="AP20" s="2"/>
      <c r="AQ20" s="7"/>
      <c r="AR20" s="7"/>
      <c r="AS20" s="7"/>
      <c r="AT20" s="2"/>
      <c r="AU20" s="2"/>
      <c r="AV20" s="2"/>
      <c r="AW20" s="2"/>
      <c r="AX20" s="2"/>
      <c r="AY20" s="2"/>
      <c r="AZ20" s="2"/>
      <c r="BA20" s="2"/>
      <c r="BB20" s="2"/>
      <c r="BC20" s="2"/>
      <c r="BD20" s="2"/>
      <c r="BE20" s="2"/>
      <c r="BF20" s="2"/>
      <c r="BG20" s="2"/>
      <c r="BH20" s="2"/>
      <c r="BI20" s="2"/>
      <c r="BJ20" s="2"/>
      <c r="BK20" s="2"/>
      <c r="BL20" s="2"/>
      <c r="BM20" s="2"/>
      <c r="BN20" s="2"/>
      <c r="BO20" s="2"/>
      <c r="BP20" s="2"/>
      <c r="BQ20" s="2"/>
    </row>
    <row r="21" spans="17:69" x14ac:dyDescent="0.25">
      <c r="Q21" s="8"/>
      <c r="R21" s="8"/>
      <c r="S21" s="8"/>
      <c r="T21" s="8"/>
      <c r="U21" s="2"/>
      <c r="V21" s="2"/>
      <c r="W21" s="2"/>
      <c r="X21" s="2"/>
      <c r="Y21" s="2"/>
      <c r="Z21" s="2"/>
      <c r="AA21" s="2"/>
      <c r="AB21" s="2"/>
      <c r="AC21" s="2"/>
      <c r="AD21" s="2"/>
      <c r="AE21" s="2"/>
      <c r="AF21" s="2"/>
      <c r="AG21" s="2"/>
      <c r="AH21" s="2"/>
      <c r="AI21" s="2"/>
      <c r="AJ21" s="2"/>
      <c r="AK21" s="2"/>
      <c r="AL21" s="2"/>
      <c r="AM21" s="2"/>
      <c r="AN21" s="2"/>
      <c r="AO21" s="2"/>
      <c r="AP21" s="2"/>
      <c r="AQ21" s="7"/>
      <c r="AR21" s="7"/>
      <c r="AS21" s="7"/>
      <c r="AT21" s="2"/>
      <c r="AU21" s="2"/>
      <c r="AV21" s="2"/>
      <c r="AW21" s="2"/>
      <c r="AX21" s="2"/>
      <c r="AY21" s="2"/>
      <c r="AZ21" s="2"/>
      <c r="BA21" s="2"/>
      <c r="BB21" s="2"/>
      <c r="BC21" s="2"/>
      <c r="BD21" s="2"/>
      <c r="BE21" s="2"/>
      <c r="BF21" s="2"/>
      <c r="BG21" s="2"/>
      <c r="BH21" s="2"/>
      <c r="BI21" s="2"/>
      <c r="BJ21" s="2"/>
      <c r="BK21" s="2"/>
      <c r="BL21" s="2"/>
      <c r="BM21" s="2"/>
      <c r="BN21" s="2"/>
      <c r="BO21" s="2"/>
      <c r="BP21" s="2"/>
      <c r="BQ21" s="2"/>
    </row>
    <row r="22" spans="17:69" x14ac:dyDescent="0.25">
      <c r="Q22" s="8"/>
      <c r="R22" s="8"/>
      <c r="S22" s="8"/>
      <c r="T22" s="8"/>
      <c r="U22" s="2"/>
      <c r="V22" s="2"/>
      <c r="W22" s="2"/>
      <c r="X22" s="2"/>
      <c r="Y22" s="2"/>
      <c r="Z22" s="2"/>
      <c r="AA22" s="2"/>
      <c r="AB22" s="2"/>
      <c r="AC22" s="2"/>
      <c r="AD22" s="2"/>
      <c r="AE22" s="2"/>
      <c r="AF22" s="2"/>
      <c r="AG22" s="2"/>
      <c r="AH22" s="2"/>
      <c r="AI22" s="2"/>
      <c r="AJ22" s="2"/>
      <c r="AK22" s="2"/>
      <c r="AL22" s="2"/>
      <c r="AM22" s="2"/>
      <c r="AN22" s="2"/>
      <c r="AO22" s="2"/>
      <c r="AP22" s="2"/>
      <c r="AQ22" s="7"/>
      <c r="AR22" s="7"/>
      <c r="AS22" s="7"/>
      <c r="AT22" s="2"/>
      <c r="AU22" s="2"/>
      <c r="AV22" s="2"/>
      <c r="AW22" s="2"/>
      <c r="AX22" s="2"/>
      <c r="AY22" s="2"/>
      <c r="AZ22" s="2"/>
      <c r="BA22" s="2"/>
      <c r="BB22" s="2"/>
      <c r="BC22" s="2"/>
      <c r="BD22" s="2"/>
      <c r="BE22" s="2"/>
      <c r="BF22" s="2"/>
      <c r="BG22" s="2"/>
      <c r="BH22" s="2"/>
      <c r="BI22" s="2"/>
      <c r="BJ22" s="2"/>
      <c r="BK22" s="2"/>
      <c r="BL22" s="2"/>
      <c r="BM22" s="2"/>
      <c r="BN22" s="2"/>
      <c r="BO22" s="2"/>
      <c r="BP22" s="2"/>
      <c r="BQ22" s="2"/>
    </row>
    <row r="23" spans="17:69" x14ac:dyDescent="0.25">
      <c r="Q23" s="8"/>
      <c r="R23" s="8"/>
      <c r="S23" s="8"/>
      <c r="T23" s="8"/>
      <c r="U23" s="2"/>
      <c r="V23" s="2"/>
      <c r="W23" s="2"/>
      <c r="X23" s="2"/>
      <c r="Y23" s="2"/>
      <c r="Z23" s="2"/>
      <c r="AA23" s="2"/>
      <c r="AB23" s="2"/>
      <c r="AC23" s="2"/>
      <c r="AD23" s="2"/>
      <c r="AE23" s="2"/>
      <c r="AF23" s="2"/>
      <c r="AG23" s="2"/>
      <c r="AH23" s="2"/>
      <c r="AI23" s="2"/>
      <c r="AJ23" s="2"/>
      <c r="AK23" s="2"/>
      <c r="AL23" s="2"/>
      <c r="AM23" s="2"/>
      <c r="AN23" s="2"/>
      <c r="AO23" s="2"/>
      <c r="AP23" s="2"/>
      <c r="AQ23" s="7"/>
      <c r="AR23" s="7"/>
      <c r="AS23" s="7"/>
      <c r="AT23" s="2"/>
      <c r="AU23" s="2"/>
      <c r="AV23" s="2"/>
      <c r="AW23" s="2"/>
      <c r="AX23" s="2"/>
      <c r="AY23" s="2"/>
      <c r="AZ23" s="2"/>
      <c r="BA23" s="2"/>
      <c r="BB23" s="2"/>
      <c r="BC23" s="2"/>
      <c r="BD23" s="2"/>
      <c r="BE23" s="2"/>
      <c r="BF23" s="2"/>
      <c r="BG23" s="2"/>
      <c r="BH23" s="2"/>
      <c r="BI23" s="2"/>
      <c r="BJ23" s="2"/>
      <c r="BK23" s="2"/>
      <c r="BL23" s="2"/>
      <c r="BM23" s="2"/>
      <c r="BN23" s="2"/>
      <c r="BO23" s="2"/>
      <c r="BP23" s="2"/>
      <c r="BQ23" s="2"/>
    </row>
    <row r="24" spans="17:69" x14ac:dyDescent="0.25">
      <c r="R24" s="8"/>
      <c r="S24" s="8"/>
      <c r="T24" s="8"/>
      <c r="U24" s="2"/>
      <c r="V24" s="2"/>
      <c r="W24" s="2"/>
      <c r="X24" s="2"/>
      <c r="Y24" s="2"/>
      <c r="Z24" s="2"/>
      <c r="AA24" s="2"/>
      <c r="AB24" s="2"/>
      <c r="AC24" s="2"/>
      <c r="AD24" s="2"/>
      <c r="AE24" s="2"/>
      <c r="AF24" s="2"/>
      <c r="AG24" s="2"/>
      <c r="AH24" s="2"/>
      <c r="AI24" s="2"/>
      <c r="AJ24" s="2"/>
      <c r="AK24" s="2"/>
      <c r="AL24" s="2"/>
      <c r="AM24" s="2"/>
      <c r="AN24" s="2"/>
      <c r="AO24" s="2"/>
      <c r="AP24" s="2"/>
      <c r="AQ24" s="7"/>
      <c r="AR24" s="7"/>
      <c r="AS24" s="7"/>
      <c r="AT24" s="2"/>
      <c r="AU24" s="2"/>
      <c r="AV24" s="2"/>
      <c r="AW24" s="2"/>
      <c r="AX24" s="2"/>
      <c r="AY24" s="2"/>
      <c r="AZ24" s="2"/>
      <c r="BA24" s="2"/>
      <c r="BB24" s="2"/>
      <c r="BC24" s="2"/>
      <c r="BD24" s="2"/>
      <c r="BE24" s="2"/>
      <c r="BF24" s="2"/>
      <c r="BG24" s="2"/>
      <c r="BH24" s="2"/>
      <c r="BI24" s="2"/>
      <c r="BJ24" s="2"/>
      <c r="BK24" s="2"/>
      <c r="BL24" s="2"/>
      <c r="BM24" s="2"/>
      <c r="BN24" s="2"/>
      <c r="BO24" s="2"/>
      <c r="BP24" s="2"/>
      <c r="BQ24" s="2"/>
    </row>
    <row r="25" spans="17:69" x14ac:dyDescent="0.25">
      <c r="U25" s="2"/>
      <c r="V25" s="2"/>
      <c r="W25" s="2"/>
      <c r="X25" s="2"/>
      <c r="Y25" s="2"/>
      <c r="Z25" s="2"/>
      <c r="AA25" s="2"/>
      <c r="AB25" s="2"/>
      <c r="AC25" s="2"/>
      <c r="AD25" s="2"/>
      <c r="AE25" s="2"/>
      <c r="AF25" s="2"/>
      <c r="AG25" s="2"/>
      <c r="AH25" s="2"/>
      <c r="AI25" s="2"/>
      <c r="AJ25" s="2"/>
      <c r="AK25" s="2"/>
      <c r="AL25" s="2"/>
      <c r="AM25" s="2"/>
      <c r="AN25" s="2"/>
      <c r="AO25" s="2"/>
      <c r="AP25" s="2"/>
      <c r="AQ25" s="7"/>
      <c r="AR25" s="7"/>
      <c r="AS25" s="7"/>
      <c r="AT25" s="2"/>
      <c r="AU25" s="2"/>
      <c r="AV25" s="2"/>
      <c r="AW25" s="2"/>
      <c r="AX25" s="2"/>
      <c r="AY25" s="2"/>
      <c r="AZ25" s="2"/>
      <c r="BA25" s="2"/>
      <c r="BB25" s="2"/>
      <c r="BC25" s="2"/>
      <c r="BD25" s="2"/>
      <c r="BE25" s="2"/>
      <c r="BF25" s="2"/>
      <c r="BG25" s="2"/>
      <c r="BH25" s="2"/>
      <c r="BI25" s="2"/>
      <c r="BJ25" s="2"/>
      <c r="BK25" s="2"/>
      <c r="BL25" s="2"/>
      <c r="BM25" s="2"/>
      <c r="BN25" s="2"/>
      <c r="BO25" s="2"/>
      <c r="BP25" s="2"/>
      <c r="BQ25" s="2"/>
    </row>
  </sheetData>
  <sheetProtection formatCells="0" formatColumns="0" formatRows="0" insertColumns="0" insertRows="0" insertHyperlinks="0" deleteColumns="0" deleteRows="0" pivotTables="0"/>
  <autoFilter ref="A8:BQ11"/>
  <sortState ref="B9:R16">
    <sortCondition ref="B9:B16"/>
  </sortState>
  <mergeCells count="39">
    <mergeCell ref="B4:BQ4"/>
    <mergeCell ref="BL6:BQ7"/>
    <mergeCell ref="AD7:AI7"/>
    <mergeCell ref="X7:AC7"/>
    <mergeCell ref="AJ7:AJ8"/>
    <mergeCell ref="BF7:BK7"/>
    <mergeCell ref="AL7:AL8"/>
    <mergeCell ref="AM7:AM8"/>
    <mergeCell ref="AN7:AN8"/>
    <mergeCell ref="AO7:AO8"/>
    <mergeCell ref="AP7:AP8"/>
    <mergeCell ref="AQ7:AS7"/>
    <mergeCell ref="AV6:AW7"/>
    <mergeCell ref="AX6:AY7"/>
    <mergeCell ref="X6:AI6"/>
    <mergeCell ref="AJ6:AN6"/>
    <mergeCell ref="B2:BQ2"/>
    <mergeCell ref="B3:BQ3"/>
    <mergeCell ref="B5:BQ5"/>
    <mergeCell ref="B6:B8"/>
    <mergeCell ref="D6:D8"/>
    <mergeCell ref="E6:E8"/>
    <mergeCell ref="F6:F8"/>
    <mergeCell ref="AK7:AK8"/>
    <mergeCell ref="Q6:T6"/>
    <mergeCell ref="AT7:AT8"/>
    <mergeCell ref="AZ7:BE7"/>
    <mergeCell ref="AZ6:BK6"/>
    <mergeCell ref="Q7:R7"/>
    <mergeCell ref="S7:T7"/>
    <mergeCell ref="C6:C8"/>
    <mergeCell ref="M6:N6"/>
    <mergeCell ref="AU7:AU8"/>
    <mergeCell ref="AO6:AT6"/>
    <mergeCell ref="O6:P6"/>
    <mergeCell ref="G6:G8"/>
    <mergeCell ref="H6:H8"/>
    <mergeCell ref="U6:U8"/>
    <mergeCell ref="V6:W7"/>
  </mergeCells>
  <conditionalFormatting sqref="AR9:AR11">
    <cfRule type="expression" dxfId="63" priority="6">
      <formula>0.5&lt;AP9&lt;0.7</formula>
    </cfRule>
  </conditionalFormatting>
  <conditionalFormatting sqref="AQ9:AQ11">
    <cfRule type="expression" dxfId="62" priority="8">
      <formula>AP9&gt;=0.7</formula>
    </cfRule>
  </conditionalFormatting>
  <conditionalFormatting sqref="AS9:AS11">
    <cfRule type="expression" dxfId="61" priority="7">
      <formula>AP9&lt;=0.5</formula>
    </cfRule>
  </conditionalFormatting>
  <conditionalFormatting sqref="AS9:AS11">
    <cfRule type="expression" dxfId="60" priority="2">
      <formula>AP9=0</formula>
    </cfRule>
  </conditionalFormatting>
  <pageMargins left="0.70866141732283472" right="0.70866141732283472" top="0.74803149606299213" bottom="0.74803149606299213" header="0.31496062992125984" footer="0.31496062992125984"/>
  <pageSetup scale="80"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Title="Evaluación propuesta" prompt="Califique el criterio">
          <x14:formula1>
            <xm:f>'Criterios de evaluación'!$B$5:$B$7</xm:f>
          </x14:formula1>
          <xm:sqref>AJ9:AN11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Q30"/>
  <sheetViews>
    <sheetView zoomScale="85" zoomScaleNormal="85" workbookViewId="0">
      <pane xSplit="2" ySplit="8" topLeftCell="C9" activePane="bottomRight" state="frozen"/>
      <selection activeCell="A4" sqref="A4:AE4"/>
      <selection pane="topRight" activeCell="A4" sqref="A4:AE4"/>
      <selection pane="bottomLeft" activeCell="A4" sqref="A4:AE4"/>
      <selection pane="bottomRight" activeCell="A4" sqref="A4:AE4"/>
    </sheetView>
  </sheetViews>
  <sheetFormatPr baseColWidth="10" defaultRowHeight="12.75" x14ac:dyDescent="0.25"/>
  <cols>
    <col min="1" max="1" width="2.28515625" style="2" customWidth="1"/>
    <col min="2" max="2" width="57.7109375" style="2" customWidth="1"/>
    <col min="3" max="3" width="13.42578125" style="2" customWidth="1"/>
    <col min="4" max="4" width="21.28515625" style="2" customWidth="1"/>
    <col min="5" max="5" width="11.7109375" style="2" customWidth="1"/>
    <col min="6" max="6" width="9.7109375" style="2" customWidth="1"/>
    <col min="7" max="8" width="17.85546875" style="2" hidden="1" customWidth="1"/>
    <col min="9" max="9" width="13.7109375" style="2" customWidth="1"/>
    <col min="10" max="10" width="12.7109375" style="2" customWidth="1"/>
    <col min="11" max="12" width="10.7109375" style="2" customWidth="1"/>
    <col min="13" max="14" width="11.7109375" style="2" customWidth="1"/>
    <col min="15" max="16" width="11.7109375" style="2" hidden="1" customWidth="1"/>
    <col min="17" max="20" width="11.7109375" style="1" customWidth="1"/>
    <col min="21" max="21" width="12.140625" style="12" customWidth="1"/>
    <col min="22" max="23" width="10.7109375" style="13" customWidth="1"/>
    <col min="24" max="35" width="10.7109375" style="12" customWidth="1"/>
    <col min="36" max="40" width="15.7109375" style="13" customWidth="1"/>
    <col min="41" max="41" width="9" style="12" customWidth="1"/>
    <col min="42" max="42" width="6.28515625" style="12" customWidth="1"/>
    <col min="43" max="43" width="15.28515625" style="12" customWidth="1"/>
    <col min="44" max="44" width="21" style="12" customWidth="1"/>
    <col min="45" max="45" width="20.140625" style="12" customWidth="1"/>
    <col min="46" max="47" width="89.5703125" style="14" customWidth="1"/>
    <col min="48" max="51" width="12.7109375" style="13" customWidth="1"/>
    <col min="52" max="63" width="11.7109375" style="13" customWidth="1"/>
    <col min="64" max="69" width="7.7109375" style="13" customWidth="1"/>
    <col min="70" max="16384" width="11.42578125" style="2"/>
  </cols>
  <sheetData>
    <row r="1" spans="2:69" x14ac:dyDescent="0.25">
      <c r="U1" s="1"/>
      <c r="V1" s="1"/>
      <c r="W1" s="1"/>
      <c r="X1" s="13"/>
      <c r="Y1" s="13"/>
      <c r="Z1" s="13"/>
      <c r="AA1" s="13"/>
      <c r="AB1" s="13"/>
      <c r="AC1" s="13"/>
      <c r="AD1" s="13"/>
      <c r="AE1" s="13"/>
      <c r="AF1" s="13"/>
      <c r="AG1" s="13"/>
      <c r="AH1" s="13"/>
      <c r="AI1" s="13"/>
      <c r="AT1" s="14">
        <v>8409.6</v>
      </c>
      <c r="AU1" s="14">
        <v>8409.6</v>
      </c>
    </row>
    <row r="2" spans="2:69" ht="30" customHeight="1" x14ac:dyDescent="0.25">
      <c r="B2" s="255" t="s">
        <v>368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row>
    <row r="3" spans="2:69" ht="30" customHeight="1" x14ac:dyDescent="0.25">
      <c r="B3" s="255" t="s">
        <v>367</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row>
    <row r="4" spans="2:69" ht="30" customHeight="1" x14ac:dyDescent="0.25">
      <c r="B4" s="255" t="s">
        <v>369</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row>
    <row r="5" spans="2:69" ht="30" customHeight="1" x14ac:dyDescent="0.25">
      <c r="B5" s="255" t="s">
        <v>79</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row>
    <row r="6" spans="2:69" ht="54.95" customHeight="1" x14ac:dyDescent="0.25">
      <c r="B6" s="276" t="s">
        <v>2</v>
      </c>
      <c r="C6" s="266" t="s">
        <v>17</v>
      </c>
      <c r="D6" s="276" t="s">
        <v>3</v>
      </c>
      <c r="E6" s="276" t="s">
        <v>4</v>
      </c>
      <c r="F6" s="276" t="s">
        <v>15</v>
      </c>
      <c r="G6" s="266" t="s">
        <v>5</v>
      </c>
      <c r="H6" s="266" t="s">
        <v>6</v>
      </c>
      <c r="I6" s="42"/>
      <c r="J6" s="42"/>
      <c r="K6" s="42"/>
      <c r="L6" s="42"/>
      <c r="M6" s="276" t="s">
        <v>56</v>
      </c>
      <c r="N6" s="276"/>
      <c r="O6" s="264" t="s">
        <v>31</v>
      </c>
      <c r="P6" s="265"/>
      <c r="Q6" s="276" t="s">
        <v>57</v>
      </c>
      <c r="R6" s="276"/>
      <c r="S6" s="276"/>
      <c r="T6" s="276"/>
      <c r="U6" s="269" t="s">
        <v>27</v>
      </c>
      <c r="V6" s="272" t="s">
        <v>26</v>
      </c>
      <c r="W6" s="273"/>
      <c r="X6" s="274" t="s">
        <v>25</v>
      </c>
      <c r="Y6" s="283"/>
      <c r="Z6" s="283"/>
      <c r="AA6" s="283"/>
      <c r="AB6" s="283"/>
      <c r="AC6" s="283"/>
      <c r="AD6" s="283"/>
      <c r="AE6" s="283"/>
      <c r="AF6" s="283"/>
      <c r="AG6" s="283"/>
      <c r="AH6" s="283"/>
      <c r="AI6" s="275"/>
      <c r="AJ6" s="284" t="s">
        <v>24</v>
      </c>
      <c r="AK6" s="285"/>
      <c r="AL6" s="285"/>
      <c r="AM6" s="285"/>
      <c r="AN6" s="286"/>
      <c r="AO6" s="261" t="s">
        <v>30</v>
      </c>
      <c r="AP6" s="262"/>
      <c r="AQ6" s="262"/>
      <c r="AR6" s="262"/>
      <c r="AS6" s="262"/>
      <c r="AT6" s="263"/>
      <c r="AU6" s="185"/>
      <c r="AV6" s="279" t="s">
        <v>362</v>
      </c>
      <c r="AW6" s="279"/>
      <c r="AX6" s="279" t="s">
        <v>228</v>
      </c>
      <c r="AY6" s="279"/>
      <c r="AZ6" s="279" t="s">
        <v>229</v>
      </c>
      <c r="BA6" s="279"/>
      <c r="BB6" s="279"/>
      <c r="BC6" s="279"/>
      <c r="BD6" s="279"/>
      <c r="BE6" s="279"/>
      <c r="BF6" s="279"/>
      <c r="BG6" s="279"/>
      <c r="BH6" s="279"/>
      <c r="BI6" s="279"/>
      <c r="BJ6" s="279"/>
      <c r="BK6" s="279"/>
      <c r="BL6" s="278" t="s">
        <v>41</v>
      </c>
      <c r="BM6" s="278"/>
      <c r="BN6" s="278"/>
      <c r="BO6" s="278"/>
      <c r="BP6" s="278"/>
      <c r="BQ6" s="278"/>
    </row>
    <row r="7" spans="2:69" ht="54.95" customHeight="1" x14ac:dyDescent="0.25">
      <c r="B7" s="276"/>
      <c r="C7" s="267"/>
      <c r="D7" s="276"/>
      <c r="E7" s="276"/>
      <c r="F7" s="276"/>
      <c r="G7" s="267"/>
      <c r="H7" s="267"/>
      <c r="I7" s="43" t="s">
        <v>68</v>
      </c>
      <c r="J7" s="43" t="s">
        <v>32</v>
      </c>
      <c r="K7" s="43" t="s">
        <v>33</v>
      </c>
      <c r="L7" s="43" t="s">
        <v>34</v>
      </c>
      <c r="M7" s="43" t="s">
        <v>33</v>
      </c>
      <c r="N7" s="43" t="s">
        <v>34</v>
      </c>
      <c r="O7" s="43" t="s">
        <v>35</v>
      </c>
      <c r="P7" s="43" t="s">
        <v>36</v>
      </c>
      <c r="Q7" s="276" t="s">
        <v>37</v>
      </c>
      <c r="R7" s="276"/>
      <c r="S7" s="276" t="s">
        <v>38</v>
      </c>
      <c r="T7" s="276"/>
      <c r="U7" s="270"/>
      <c r="V7" s="274"/>
      <c r="W7" s="275"/>
      <c r="X7" s="280" t="s">
        <v>39</v>
      </c>
      <c r="Y7" s="281"/>
      <c r="Z7" s="281"/>
      <c r="AA7" s="281"/>
      <c r="AB7" s="281"/>
      <c r="AC7" s="282"/>
      <c r="AD7" s="280" t="s">
        <v>40</v>
      </c>
      <c r="AE7" s="281"/>
      <c r="AF7" s="281"/>
      <c r="AG7" s="281"/>
      <c r="AH7" s="281"/>
      <c r="AI7" s="282"/>
      <c r="AJ7" s="277" t="s">
        <v>18</v>
      </c>
      <c r="AK7" s="277" t="s">
        <v>19</v>
      </c>
      <c r="AL7" s="277" t="s">
        <v>44</v>
      </c>
      <c r="AM7" s="277" t="s">
        <v>45</v>
      </c>
      <c r="AN7" s="277" t="s">
        <v>20</v>
      </c>
      <c r="AO7" s="255" t="s">
        <v>21</v>
      </c>
      <c r="AP7" s="255" t="s">
        <v>7</v>
      </c>
      <c r="AQ7" s="255" t="s">
        <v>29</v>
      </c>
      <c r="AR7" s="255"/>
      <c r="AS7" s="255"/>
      <c r="AT7" s="255" t="s">
        <v>23</v>
      </c>
      <c r="AU7" s="255" t="s">
        <v>339</v>
      </c>
      <c r="AV7" s="279"/>
      <c r="AW7" s="279"/>
      <c r="AX7" s="279"/>
      <c r="AY7" s="279"/>
      <c r="AZ7" s="278" t="s">
        <v>0</v>
      </c>
      <c r="BA7" s="278"/>
      <c r="BB7" s="278"/>
      <c r="BC7" s="278"/>
      <c r="BD7" s="278"/>
      <c r="BE7" s="278"/>
      <c r="BF7" s="278" t="s">
        <v>1</v>
      </c>
      <c r="BG7" s="278"/>
      <c r="BH7" s="278"/>
      <c r="BI7" s="278"/>
      <c r="BJ7" s="278"/>
      <c r="BK7" s="278"/>
      <c r="BL7" s="278"/>
      <c r="BM7" s="278"/>
      <c r="BN7" s="278"/>
      <c r="BO7" s="278"/>
      <c r="BP7" s="278"/>
      <c r="BQ7" s="278"/>
    </row>
    <row r="8" spans="2:69" ht="69.95" customHeight="1" x14ac:dyDescent="0.25">
      <c r="B8" s="276"/>
      <c r="C8" s="268"/>
      <c r="D8" s="276"/>
      <c r="E8" s="276"/>
      <c r="F8" s="276"/>
      <c r="G8" s="268"/>
      <c r="H8" s="268"/>
      <c r="I8" s="44"/>
      <c r="J8" s="44"/>
      <c r="K8" s="44"/>
      <c r="L8" s="44"/>
      <c r="M8" s="41"/>
      <c r="N8" s="41"/>
      <c r="O8" s="41"/>
      <c r="P8" s="41"/>
      <c r="Q8" s="41" t="s">
        <v>39</v>
      </c>
      <c r="R8" s="41" t="s">
        <v>40</v>
      </c>
      <c r="S8" s="41" t="s">
        <v>39</v>
      </c>
      <c r="T8" s="41" t="s">
        <v>40</v>
      </c>
      <c r="U8" s="271"/>
      <c r="V8" s="38" t="s">
        <v>0</v>
      </c>
      <c r="W8" s="38" t="s">
        <v>1</v>
      </c>
      <c r="X8" s="38">
        <v>2019</v>
      </c>
      <c r="Y8" s="38">
        <v>2020</v>
      </c>
      <c r="Z8" s="38">
        <v>2021</v>
      </c>
      <c r="AA8" s="38">
        <v>2022</v>
      </c>
      <c r="AB8" s="38">
        <v>2023</v>
      </c>
      <c r="AC8" s="38">
        <v>2024</v>
      </c>
      <c r="AD8" s="38">
        <v>2019</v>
      </c>
      <c r="AE8" s="38">
        <v>2020</v>
      </c>
      <c r="AF8" s="38">
        <v>2021</v>
      </c>
      <c r="AG8" s="38">
        <v>2022</v>
      </c>
      <c r="AH8" s="38">
        <v>2023</v>
      </c>
      <c r="AI8" s="38">
        <v>2024</v>
      </c>
      <c r="AJ8" s="277"/>
      <c r="AK8" s="277"/>
      <c r="AL8" s="277"/>
      <c r="AM8" s="277"/>
      <c r="AN8" s="277"/>
      <c r="AO8" s="255"/>
      <c r="AP8" s="255"/>
      <c r="AQ8" s="15" t="s">
        <v>22</v>
      </c>
      <c r="AR8" s="16" t="s">
        <v>289</v>
      </c>
      <c r="AS8" s="17" t="s">
        <v>288</v>
      </c>
      <c r="AT8" s="260"/>
      <c r="AU8" s="260"/>
      <c r="AV8" s="45" t="s">
        <v>0</v>
      </c>
      <c r="AW8" s="45" t="s">
        <v>1</v>
      </c>
      <c r="AX8" s="45" t="s">
        <v>0</v>
      </c>
      <c r="AY8" s="45" t="s">
        <v>1</v>
      </c>
      <c r="AZ8" s="45">
        <v>2019</v>
      </c>
      <c r="BA8" s="45">
        <v>2020</v>
      </c>
      <c r="BB8" s="45">
        <v>2021</v>
      </c>
      <c r="BC8" s="45">
        <v>2022</v>
      </c>
      <c r="BD8" s="93">
        <v>2023</v>
      </c>
      <c r="BE8" s="45">
        <v>2024</v>
      </c>
      <c r="BF8" s="45">
        <v>2019</v>
      </c>
      <c r="BG8" s="45">
        <v>2020</v>
      </c>
      <c r="BH8" s="45">
        <v>2021</v>
      </c>
      <c r="BI8" s="45">
        <v>2022</v>
      </c>
      <c r="BJ8" s="93">
        <v>2023</v>
      </c>
      <c r="BK8" s="45">
        <v>2024</v>
      </c>
      <c r="BL8" s="45">
        <v>2019</v>
      </c>
      <c r="BM8" s="45">
        <v>2020</v>
      </c>
      <c r="BN8" s="45">
        <v>2021</v>
      </c>
      <c r="BO8" s="45">
        <v>2022</v>
      </c>
      <c r="BP8" s="93">
        <v>2023</v>
      </c>
      <c r="BQ8" s="45">
        <v>2024</v>
      </c>
    </row>
    <row r="9" spans="2:69" s="7" customFormat="1" ht="20.100000000000001" customHeight="1" x14ac:dyDescent="0.25">
      <c r="B9" s="162" t="s">
        <v>77</v>
      </c>
      <c r="C9" s="75">
        <v>3</v>
      </c>
      <c r="D9" s="62" t="s">
        <v>61</v>
      </c>
      <c r="E9" s="123" t="s">
        <v>239</v>
      </c>
      <c r="F9" s="120">
        <v>2</v>
      </c>
      <c r="G9" s="5"/>
      <c r="H9" s="5"/>
      <c r="I9" s="83"/>
      <c r="J9" s="5"/>
      <c r="K9" s="76"/>
      <c r="L9" s="76"/>
      <c r="M9" s="76"/>
      <c r="N9" s="76"/>
      <c r="O9" s="76"/>
      <c r="P9" s="76"/>
      <c r="Q9" s="77">
        <v>4892.8104000000003</v>
      </c>
      <c r="R9" s="77">
        <v>1417.2278400000002</v>
      </c>
      <c r="S9" s="70"/>
      <c r="T9" s="70"/>
      <c r="U9" s="158" t="s">
        <v>226</v>
      </c>
      <c r="V9" s="71"/>
      <c r="W9" s="71"/>
      <c r="X9" s="71"/>
      <c r="Y9" s="71"/>
      <c r="Z9" s="71"/>
      <c r="AA9" s="71"/>
      <c r="AB9" s="71"/>
      <c r="AC9" s="71"/>
      <c r="AD9" s="71"/>
      <c r="AE9" s="71"/>
      <c r="AF9" s="71"/>
      <c r="AG9" s="71"/>
      <c r="AH9" s="71"/>
      <c r="AI9" s="71"/>
      <c r="AJ9" s="9"/>
      <c r="AK9" s="9"/>
      <c r="AL9" s="9"/>
      <c r="AM9" s="9"/>
      <c r="AN9" s="9"/>
      <c r="AO9" s="49">
        <v>0</v>
      </c>
      <c r="AP9" s="51">
        <v>0</v>
      </c>
      <c r="AQ9" s="47"/>
      <c r="AR9" s="47"/>
      <c r="AS9" s="47"/>
      <c r="AT9" s="178" t="s">
        <v>330</v>
      </c>
      <c r="AU9" s="178"/>
      <c r="AV9" s="87">
        <v>4892.8104000000003</v>
      </c>
      <c r="AW9" s="87">
        <v>1417.2278400000002</v>
      </c>
      <c r="AX9" s="88">
        <v>4892.8104000000003</v>
      </c>
      <c r="AY9" s="88">
        <v>1417.2278400000002</v>
      </c>
      <c r="AZ9" s="81">
        <v>4892.8104000000003</v>
      </c>
      <c r="BA9" s="81">
        <v>4892.8104000000003</v>
      </c>
      <c r="BB9" s="81">
        <v>4892.8104000000003</v>
      </c>
      <c r="BC9" s="81">
        <v>4892.8104000000003</v>
      </c>
      <c r="BD9" s="81">
        <v>4892.8104000000003</v>
      </c>
      <c r="BE9" s="81">
        <v>4892.8104000000003</v>
      </c>
      <c r="BF9" s="81">
        <v>1417.2278400000002</v>
      </c>
      <c r="BG9" s="81">
        <v>1417.2278400000002</v>
      </c>
      <c r="BH9" s="81">
        <v>1417.2278400000002</v>
      </c>
      <c r="BI9" s="81">
        <v>1417.2278400000002</v>
      </c>
      <c r="BJ9" s="81">
        <v>1417.2278400000002</v>
      </c>
      <c r="BK9" s="81">
        <v>1417.2278400000002</v>
      </c>
      <c r="BL9" s="66"/>
      <c r="BM9" s="66"/>
      <c r="BN9" s="66"/>
      <c r="BO9" s="66"/>
      <c r="BP9" s="66"/>
      <c r="BQ9" s="66"/>
    </row>
    <row r="10" spans="2:69" ht="20.100000000000001" customHeight="1" x14ac:dyDescent="0.25">
      <c r="B10" s="163" t="s">
        <v>267</v>
      </c>
      <c r="C10" s="75">
        <v>7</v>
      </c>
      <c r="D10" s="61" t="s">
        <v>61</v>
      </c>
      <c r="E10" s="123" t="s">
        <v>239</v>
      </c>
      <c r="F10" s="120">
        <v>2</v>
      </c>
      <c r="G10" s="26"/>
      <c r="H10" s="26"/>
      <c r="I10" s="84"/>
      <c r="J10" s="26"/>
      <c r="K10" s="78"/>
      <c r="L10" s="78"/>
      <c r="M10" s="78"/>
      <c r="N10" s="78"/>
      <c r="O10" s="78"/>
      <c r="P10" s="78"/>
      <c r="Q10" s="79">
        <v>101.86128000000002</v>
      </c>
      <c r="R10" s="79">
        <v>431.41248000000002</v>
      </c>
      <c r="S10" s="70"/>
      <c r="T10" s="70"/>
      <c r="U10" s="158" t="s">
        <v>226</v>
      </c>
      <c r="V10" s="70"/>
      <c r="W10" s="70"/>
      <c r="X10" s="70"/>
      <c r="Y10" s="70"/>
      <c r="Z10" s="70"/>
      <c r="AA10" s="70"/>
      <c r="AB10" s="70"/>
      <c r="AC10" s="70"/>
      <c r="AD10" s="70"/>
      <c r="AE10" s="70"/>
      <c r="AF10" s="70"/>
      <c r="AG10" s="70"/>
      <c r="AH10" s="70"/>
      <c r="AI10" s="70"/>
      <c r="AJ10" s="11"/>
      <c r="AK10" s="11"/>
      <c r="AL10" s="11"/>
      <c r="AM10" s="11"/>
      <c r="AN10" s="11"/>
      <c r="AO10" s="49">
        <v>0</v>
      </c>
      <c r="AP10" s="51">
        <v>0</v>
      </c>
      <c r="AQ10" s="47"/>
      <c r="AR10" s="47"/>
      <c r="AS10" s="47"/>
      <c r="AT10" s="178" t="s">
        <v>330</v>
      </c>
      <c r="AU10" s="178"/>
      <c r="AV10" s="87">
        <v>101.86128000000002</v>
      </c>
      <c r="AW10" s="87">
        <v>431.41248000000002</v>
      </c>
      <c r="AX10" s="88">
        <v>101.86128000000002</v>
      </c>
      <c r="AY10" s="88">
        <v>431.41248000000002</v>
      </c>
      <c r="AZ10" s="81">
        <v>101.86128000000002</v>
      </c>
      <c r="BA10" s="81">
        <v>101.86128000000002</v>
      </c>
      <c r="BB10" s="81">
        <v>101.86128000000002</v>
      </c>
      <c r="BC10" s="81">
        <v>101.86128000000002</v>
      </c>
      <c r="BD10" s="81">
        <v>101.86128000000002</v>
      </c>
      <c r="BE10" s="81">
        <v>101.86128000000002</v>
      </c>
      <c r="BF10" s="81">
        <v>431.41248000000002</v>
      </c>
      <c r="BG10" s="81">
        <v>431.41248000000002</v>
      </c>
      <c r="BH10" s="81">
        <v>431.41248000000002</v>
      </c>
      <c r="BI10" s="81">
        <v>431.41248000000002</v>
      </c>
      <c r="BJ10" s="81">
        <v>431.41248000000002</v>
      </c>
      <c r="BK10" s="81">
        <v>431.41248000000002</v>
      </c>
      <c r="BL10" s="65"/>
      <c r="BM10" s="65"/>
      <c r="BN10" s="65"/>
      <c r="BO10" s="65"/>
      <c r="BP10" s="65"/>
      <c r="BQ10" s="65"/>
    </row>
    <row r="11" spans="2:69" s="7" customFormat="1" ht="20.100000000000001" customHeight="1" x14ac:dyDescent="0.25">
      <c r="B11" s="98" t="s">
        <v>73</v>
      </c>
      <c r="C11" s="86">
        <v>8</v>
      </c>
      <c r="D11" s="61" t="s">
        <v>61</v>
      </c>
      <c r="E11" s="123" t="s">
        <v>239</v>
      </c>
      <c r="F11" s="119">
        <v>2</v>
      </c>
      <c r="G11" s="26"/>
      <c r="H11" s="26"/>
      <c r="I11" s="84"/>
      <c r="J11" s="26"/>
      <c r="K11" s="78"/>
      <c r="L11" s="78"/>
      <c r="M11" s="78"/>
      <c r="N11" s="78"/>
      <c r="O11" s="78"/>
      <c r="P11" s="78"/>
      <c r="Q11" s="79">
        <v>73217.856527999989</v>
      </c>
      <c r="R11" s="79">
        <v>158393.12356800001</v>
      </c>
      <c r="S11" s="79"/>
      <c r="T11" s="79"/>
      <c r="U11" s="94" t="s">
        <v>227</v>
      </c>
      <c r="V11" s="72">
        <v>787863.5</v>
      </c>
      <c r="W11" s="72">
        <v>425371</v>
      </c>
      <c r="X11" s="72">
        <v>787863.5</v>
      </c>
      <c r="Y11" s="72">
        <v>812676.2</v>
      </c>
      <c r="Z11" s="72">
        <v>838120.3</v>
      </c>
      <c r="AA11" s="72">
        <v>864221.5</v>
      </c>
      <c r="AB11" s="72">
        <v>891008.8</v>
      </c>
      <c r="AC11" s="72">
        <v>918515.19999999995</v>
      </c>
      <c r="AD11" s="72">
        <v>425371</v>
      </c>
      <c r="AE11" s="72">
        <v>438766.5</v>
      </c>
      <c r="AF11" s="72">
        <v>452527</v>
      </c>
      <c r="AG11" s="72">
        <v>466616</v>
      </c>
      <c r="AH11" s="72">
        <v>481070</v>
      </c>
      <c r="AI11" s="72">
        <v>495925.5</v>
      </c>
      <c r="AJ11" s="27">
        <v>0</v>
      </c>
      <c r="AK11" s="27">
        <v>0</v>
      </c>
      <c r="AL11" s="27">
        <v>5</v>
      </c>
      <c r="AM11" s="27">
        <v>5</v>
      </c>
      <c r="AN11" s="27">
        <v>0</v>
      </c>
      <c r="AO11" s="50">
        <v>10</v>
      </c>
      <c r="AP11" s="96">
        <v>0.4</v>
      </c>
      <c r="AQ11" s="47"/>
      <c r="AR11" s="47"/>
      <c r="AS11" s="47"/>
      <c r="AT11" s="131" t="s">
        <v>276</v>
      </c>
      <c r="AU11" s="131"/>
      <c r="AV11" s="87">
        <v>144413.61344364166</v>
      </c>
      <c r="AW11" s="87">
        <v>91439.94466075016</v>
      </c>
      <c r="AX11" s="87">
        <v>80584.616610529294</v>
      </c>
      <c r="AY11" s="87">
        <v>73063.018374906547</v>
      </c>
      <c r="AZ11" s="87">
        <v>144413.61344364166</v>
      </c>
      <c r="BA11" s="87">
        <v>148746.02184695093</v>
      </c>
      <c r="BB11" s="87">
        <v>153208.40250235947</v>
      </c>
      <c r="BC11" s="87">
        <v>157804.65457743025</v>
      </c>
      <c r="BD11" s="87">
        <v>162538.79421475317</v>
      </c>
      <c r="BE11" s="87">
        <v>80584.616610529294</v>
      </c>
      <c r="BF11" s="87">
        <v>91439.94466075016</v>
      </c>
      <c r="BG11" s="87">
        <v>94183.143000572672</v>
      </c>
      <c r="BH11" s="87">
        <v>97008.637290589861</v>
      </c>
      <c r="BI11" s="87">
        <v>99918.896409307563</v>
      </c>
      <c r="BJ11" s="87">
        <v>102916.46330158679</v>
      </c>
      <c r="BK11" s="87">
        <v>73063.018374906547</v>
      </c>
      <c r="BL11" s="67">
        <v>9</v>
      </c>
      <c r="BM11" s="67">
        <v>9</v>
      </c>
      <c r="BN11" s="67">
        <v>9</v>
      </c>
      <c r="BO11" s="67">
        <v>9</v>
      </c>
      <c r="BP11" s="67">
        <v>9</v>
      </c>
      <c r="BQ11" s="67">
        <v>9</v>
      </c>
    </row>
    <row r="12" spans="2:69" s="7" customFormat="1" ht="20.100000000000001" customHeight="1" x14ac:dyDescent="0.25">
      <c r="B12" s="136" t="s">
        <v>69</v>
      </c>
      <c r="C12" s="134">
        <v>9</v>
      </c>
      <c r="D12" s="127" t="s">
        <v>268</v>
      </c>
      <c r="E12" s="135" t="s">
        <v>239</v>
      </c>
      <c r="F12" s="119">
        <v>2</v>
      </c>
      <c r="G12" s="26"/>
      <c r="H12" s="26"/>
      <c r="I12" s="84"/>
      <c r="J12" s="26"/>
      <c r="K12" s="78"/>
      <c r="L12" s="78"/>
      <c r="M12" s="78"/>
      <c r="N12" s="78"/>
      <c r="O12" s="78"/>
      <c r="P12" s="78"/>
      <c r="Q12" s="79">
        <v>14677.8194016</v>
      </c>
      <c r="R12" s="79">
        <v>8792.3818655999985</v>
      </c>
      <c r="S12" s="101"/>
      <c r="T12" s="101"/>
      <c r="U12" s="131" t="s">
        <v>226</v>
      </c>
      <c r="V12" s="72"/>
      <c r="W12" s="72"/>
      <c r="X12" s="72"/>
      <c r="Y12" s="72"/>
      <c r="Z12" s="72"/>
      <c r="AA12" s="72"/>
      <c r="AB12" s="72"/>
      <c r="AC12" s="72"/>
      <c r="AD12" s="72"/>
      <c r="AE12" s="72"/>
      <c r="AF12" s="72"/>
      <c r="AG12" s="72"/>
      <c r="AH12" s="72"/>
      <c r="AI12" s="72"/>
      <c r="AJ12" s="27"/>
      <c r="AK12" s="27"/>
      <c r="AL12" s="27"/>
      <c r="AM12" s="27"/>
      <c r="AN12" s="27"/>
      <c r="AO12" s="50">
        <v>0</v>
      </c>
      <c r="AP12" s="96">
        <v>0</v>
      </c>
      <c r="AQ12" s="47"/>
      <c r="AR12" s="47"/>
      <c r="AS12" s="47"/>
      <c r="AT12" s="179" t="s">
        <v>278</v>
      </c>
      <c r="AU12" s="179"/>
      <c r="AV12" s="87">
        <v>1684.7438793837416</v>
      </c>
      <c r="AW12" s="87">
        <v>3689.9396093124469</v>
      </c>
      <c r="AX12" s="87">
        <v>0</v>
      </c>
      <c r="AY12" s="87">
        <v>0</v>
      </c>
      <c r="AZ12" s="87">
        <v>1684.7438793837416</v>
      </c>
      <c r="BA12" s="87">
        <v>3411606.355752077</v>
      </c>
      <c r="BB12" s="87">
        <v>3425252.7811750853</v>
      </c>
      <c r="BC12" s="87">
        <v>3438953.7922997857</v>
      </c>
      <c r="BD12" s="87">
        <v>3452709.607468985</v>
      </c>
      <c r="BE12" s="87">
        <v>0</v>
      </c>
      <c r="BF12" s="87">
        <v>3689.9396093124469</v>
      </c>
      <c r="BG12" s="87">
        <v>3704.6993677496966</v>
      </c>
      <c r="BH12" s="87">
        <v>3719.5181652206957</v>
      </c>
      <c r="BI12" s="87">
        <v>3734.3962378815786</v>
      </c>
      <c r="BJ12" s="87">
        <v>3749.3338228331049</v>
      </c>
      <c r="BK12" s="87">
        <v>0</v>
      </c>
      <c r="BL12" s="67">
        <v>3</v>
      </c>
      <c r="BM12" s="67">
        <v>3</v>
      </c>
      <c r="BN12" s="67">
        <v>3</v>
      </c>
      <c r="BO12" s="67">
        <v>3</v>
      </c>
      <c r="BP12" s="67">
        <v>3</v>
      </c>
      <c r="BQ12" s="67">
        <v>3</v>
      </c>
    </row>
    <row r="13" spans="2:69" s="7" customFormat="1" ht="20.100000000000001" customHeight="1" x14ac:dyDescent="0.25">
      <c r="B13" s="137" t="s">
        <v>70</v>
      </c>
      <c r="C13" s="86">
        <v>10</v>
      </c>
      <c r="D13" s="63" t="s">
        <v>75</v>
      </c>
      <c r="E13" s="123" t="s">
        <v>239</v>
      </c>
      <c r="F13" s="120">
        <v>2</v>
      </c>
      <c r="G13" s="89"/>
      <c r="H13" s="89"/>
      <c r="I13" s="90"/>
      <c r="J13" s="89"/>
      <c r="K13" s="91"/>
      <c r="L13" s="91"/>
      <c r="M13" s="91"/>
      <c r="N13" s="91"/>
      <c r="O13" s="91"/>
      <c r="P13" s="91"/>
      <c r="Q13" s="92">
        <v>24150.038587200004</v>
      </c>
      <c r="R13" s="92">
        <v>44721.778708799997</v>
      </c>
      <c r="S13" s="82"/>
      <c r="T13" s="82"/>
      <c r="U13" s="133" t="s">
        <v>226</v>
      </c>
      <c r="V13" s="73"/>
      <c r="W13" s="73"/>
      <c r="X13" s="73"/>
      <c r="Y13" s="73"/>
      <c r="Z13" s="73"/>
      <c r="AA13" s="73"/>
      <c r="AB13" s="73"/>
      <c r="AC13" s="73"/>
      <c r="AD13" s="73"/>
      <c r="AE13" s="73"/>
      <c r="AF13" s="73"/>
      <c r="AG13" s="73"/>
      <c r="AH13" s="73"/>
      <c r="AI13" s="73"/>
      <c r="AJ13" s="55"/>
      <c r="AK13" s="55"/>
      <c r="AL13" s="55"/>
      <c r="AM13" s="55"/>
      <c r="AN13" s="55"/>
      <c r="AO13" s="56">
        <v>0</v>
      </c>
      <c r="AP13" s="57">
        <v>0</v>
      </c>
      <c r="AQ13" s="47"/>
      <c r="AR13" s="47"/>
      <c r="AS13" s="47"/>
      <c r="AT13" s="179" t="s">
        <v>278</v>
      </c>
      <c r="AU13" s="179"/>
      <c r="AV13" s="87">
        <v>35338.914689548932</v>
      </c>
      <c r="AW13" s="87">
        <v>37065.949945424218</v>
      </c>
      <c r="AX13" s="87">
        <v>13660.059235396531</v>
      </c>
      <c r="AY13" s="87">
        <v>13493.102955852793</v>
      </c>
      <c r="AZ13" s="88">
        <v>35338.914689548932</v>
      </c>
      <c r="BA13" s="87">
        <v>35656.964921754872</v>
      </c>
      <c r="BB13" s="87">
        <v>35977.877606050664</v>
      </c>
      <c r="BC13" s="87">
        <v>36301.678504505115</v>
      </c>
      <c r="BD13" s="87">
        <v>36628.393611045656</v>
      </c>
      <c r="BE13" s="88">
        <v>13660.059235396531</v>
      </c>
      <c r="BF13" s="88">
        <v>37065.949945424218</v>
      </c>
      <c r="BG13" s="87">
        <v>37399.54349493303</v>
      </c>
      <c r="BH13" s="87">
        <v>37736.139386387425</v>
      </c>
      <c r="BI13" s="87">
        <v>38075.764640864909</v>
      </c>
      <c r="BJ13" s="87">
        <v>38418.446522632687</v>
      </c>
      <c r="BK13" s="88">
        <v>13493.102955852793</v>
      </c>
      <c r="BL13" s="68">
        <v>3</v>
      </c>
      <c r="BM13" s="68">
        <v>3</v>
      </c>
      <c r="BN13" s="68">
        <v>3</v>
      </c>
      <c r="BO13" s="68">
        <v>3</v>
      </c>
      <c r="BP13" s="68">
        <v>3</v>
      </c>
      <c r="BQ13" s="68">
        <v>3</v>
      </c>
    </row>
    <row r="14" spans="2:69" s="7" customFormat="1" ht="20.100000000000001" customHeight="1" x14ac:dyDescent="0.25">
      <c r="B14" s="136" t="s">
        <v>71</v>
      </c>
      <c r="C14" s="75">
        <v>11</v>
      </c>
      <c r="D14" s="61" t="s">
        <v>74</v>
      </c>
      <c r="E14" s="123" t="s">
        <v>239</v>
      </c>
      <c r="F14" s="120">
        <v>2</v>
      </c>
      <c r="G14" s="26"/>
      <c r="H14" s="26"/>
      <c r="I14" s="84"/>
      <c r="J14" s="26"/>
      <c r="K14" s="78"/>
      <c r="L14" s="78"/>
      <c r="M14" s="78"/>
      <c r="N14" s="78"/>
      <c r="O14" s="78"/>
      <c r="P14" s="78"/>
      <c r="Q14" s="79">
        <v>77507.871004799992</v>
      </c>
      <c r="R14" s="79">
        <v>84017.622527999978</v>
      </c>
      <c r="S14" s="79"/>
      <c r="T14" s="79"/>
      <c r="U14" s="131" t="s">
        <v>226</v>
      </c>
      <c r="V14" s="72"/>
      <c r="W14" s="72"/>
      <c r="X14" s="72"/>
      <c r="Y14" s="72"/>
      <c r="Z14" s="72"/>
      <c r="AA14" s="72"/>
      <c r="AB14" s="72"/>
      <c r="AC14" s="72"/>
      <c r="AD14" s="72"/>
      <c r="AE14" s="72"/>
      <c r="AF14" s="72"/>
      <c r="AG14" s="72"/>
      <c r="AH14" s="72"/>
      <c r="AI14" s="72"/>
      <c r="AJ14" s="27"/>
      <c r="AK14" s="27"/>
      <c r="AL14" s="27"/>
      <c r="AM14" s="27"/>
      <c r="AN14" s="27"/>
      <c r="AO14" s="49">
        <v>0</v>
      </c>
      <c r="AP14" s="51">
        <v>0</v>
      </c>
      <c r="AQ14" s="47"/>
      <c r="AR14" s="47"/>
      <c r="AS14" s="47"/>
      <c r="AT14" s="179" t="s">
        <v>278</v>
      </c>
      <c r="AU14" s="179"/>
      <c r="AV14" s="87">
        <v>1767.5549567999999</v>
      </c>
      <c r="AW14" s="87">
        <v>2421.2804688000001</v>
      </c>
      <c r="AX14" s="87">
        <v>1404.8972640000002</v>
      </c>
      <c r="AY14" s="87">
        <v>1582.9463664</v>
      </c>
      <c r="AZ14" s="87">
        <v>1767.5549567999999</v>
      </c>
      <c r="BA14" s="87">
        <v>1767.5549567999999</v>
      </c>
      <c r="BB14" s="87">
        <v>1767.5549567999999</v>
      </c>
      <c r="BC14" s="87">
        <v>1767.5549567999999</v>
      </c>
      <c r="BD14" s="87">
        <v>1767.5549567999999</v>
      </c>
      <c r="BE14" s="87">
        <v>1404.8972640000002</v>
      </c>
      <c r="BF14" s="87">
        <v>2421.2804688000001</v>
      </c>
      <c r="BG14" s="87">
        <v>2421.2804688000001</v>
      </c>
      <c r="BH14" s="87">
        <v>2421.2804688000001</v>
      </c>
      <c r="BI14" s="87">
        <v>2421.2804688000001</v>
      </c>
      <c r="BJ14" s="87">
        <v>2421.2804688000001</v>
      </c>
      <c r="BK14" s="87">
        <v>1582.9463664</v>
      </c>
      <c r="BL14" s="67">
        <v>2</v>
      </c>
      <c r="BM14" s="67">
        <v>2</v>
      </c>
      <c r="BN14" s="67">
        <v>2</v>
      </c>
      <c r="BO14" s="67">
        <v>2</v>
      </c>
      <c r="BP14" s="67">
        <v>2</v>
      </c>
      <c r="BQ14" s="67">
        <v>2</v>
      </c>
    </row>
    <row r="15" spans="2:69" s="7" customFormat="1" ht="20.100000000000001" customHeight="1" x14ac:dyDescent="0.25">
      <c r="B15" s="151" t="s">
        <v>277</v>
      </c>
      <c r="C15" s="86">
        <v>12</v>
      </c>
      <c r="D15" s="128" t="s">
        <v>269</v>
      </c>
      <c r="E15" s="123" t="s">
        <v>239</v>
      </c>
      <c r="F15" s="120">
        <v>2</v>
      </c>
      <c r="G15" s="5"/>
      <c r="H15" s="5"/>
      <c r="I15" s="83"/>
      <c r="J15" s="5"/>
      <c r="K15" s="76"/>
      <c r="L15" s="76"/>
      <c r="M15" s="76"/>
      <c r="N15" s="76"/>
      <c r="O15" s="76"/>
      <c r="P15" s="76"/>
      <c r="Q15" s="77">
        <v>13766.34</v>
      </c>
      <c r="R15" s="77">
        <v>16388.5</v>
      </c>
      <c r="S15" s="70"/>
      <c r="T15" s="70"/>
      <c r="U15" s="132" t="s">
        <v>226</v>
      </c>
      <c r="V15" s="71"/>
      <c r="W15" s="71"/>
      <c r="X15" s="71"/>
      <c r="Y15" s="71"/>
      <c r="Z15" s="71"/>
      <c r="AA15" s="71"/>
      <c r="AB15" s="71"/>
      <c r="AC15" s="71"/>
      <c r="AD15" s="71"/>
      <c r="AE15" s="71"/>
      <c r="AF15" s="71"/>
      <c r="AG15" s="71"/>
      <c r="AH15" s="71"/>
      <c r="AI15" s="71"/>
      <c r="AJ15" s="9"/>
      <c r="AK15" s="9"/>
      <c r="AL15" s="9"/>
      <c r="AM15" s="9"/>
      <c r="AN15" s="9"/>
      <c r="AO15" s="49">
        <v>0</v>
      </c>
      <c r="AP15" s="51">
        <v>0</v>
      </c>
      <c r="AQ15" s="47"/>
      <c r="AR15" s="47"/>
      <c r="AS15" s="47"/>
      <c r="AT15" s="150" t="s">
        <v>291</v>
      </c>
      <c r="AU15" s="150"/>
      <c r="AV15" s="87">
        <v>13766.34</v>
      </c>
      <c r="AW15" s="87">
        <v>16388.5</v>
      </c>
      <c r="AX15" s="87">
        <v>2753.268</v>
      </c>
      <c r="AY15" s="87">
        <v>3277.7000000000003</v>
      </c>
      <c r="AZ15" s="87">
        <v>13766.34</v>
      </c>
      <c r="BA15" s="87">
        <v>13766.34</v>
      </c>
      <c r="BB15" s="87">
        <v>13766.34</v>
      </c>
      <c r="BC15" s="87">
        <v>13766.34</v>
      </c>
      <c r="BD15" s="87">
        <v>13766.34</v>
      </c>
      <c r="BE15" s="87">
        <v>2753.268</v>
      </c>
      <c r="BF15" s="87">
        <v>16388.5</v>
      </c>
      <c r="BG15" s="87">
        <v>16388.5</v>
      </c>
      <c r="BH15" s="87">
        <v>16388.5</v>
      </c>
      <c r="BI15" s="87">
        <v>16388.5</v>
      </c>
      <c r="BJ15" s="87">
        <v>16388.5</v>
      </c>
      <c r="BK15" s="87">
        <v>3277.7000000000003</v>
      </c>
      <c r="BL15" s="66">
        <v>3</v>
      </c>
      <c r="BM15" s="66">
        <v>3</v>
      </c>
      <c r="BN15" s="66">
        <v>3</v>
      </c>
      <c r="BO15" s="66">
        <v>3</v>
      </c>
      <c r="BP15" s="66">
        <v>3</v>
      </c>
      <c r="BQ15" s="66">
        <v>3</v>
      </c>
    </row>
    <row r="16" spans="2:69" s="7" customFormat="1" ht="20.100000000000001" customHeight="1" x14ac:dyDescent="0.25">
      <c r="B16" s="137" t="s">
        <v>72</v>
      </c>
      <c r="C16" s="75">
        <v>13</v>
      </c>
      <c r="D16" s="64" t="s">
        <v>76</v>
      </c>
      <c r="E16" s="123" t="s">
        <v>239</v>
      </c>
      <c r="F16" s="120">
        <v>2</v>
      </c>
      <c r="G16" s="53"/>
      <c r="H16" s="53"/>
      <c r="I16" s="85"/>
      <c r="J16" s="53"/>
      <c r="K16" s="80"/>
      <c r="L16" s="80"/>
      <c r="M16" s="80"/>
      <c r="N16" s="80"/>
      <c r="O16" s="80"/>
      <c r="P16" s="80"/>
      <c r="Q16" s="81">
        <v>25139.23776</v>
      </c>
      <c r="R16" s="81">
        <v>36234.23328</v>
      </c>
      <c r="S16" s="82"/>
      <c r="T16" s="82"/>
      <c r="U16" s="133" t="s">
        <v>226</v>
      </c>
      <c r="V16" s="73"/>
      <c r="W16" s="73"/>
      <c r="X16" s="73"/>
      <c r="Y16" s="73"/>
      <c r="Z16" s="73"/>
      <c r="AA16" s="73"/>
      <c r="AB16" s="73"/>
      <c r="AC16" s="73"/>
      <c r="AD16" s="73"/>
      <c r="AE16" s="73"/>
      <c r="AF16" s="73"/>
      <c r="AG16" s="73"/>
      <c r="AH16" s="73"/>
      <c r="AI16" s="73"/>
      <c r="AJ16" s="55"/>
      <c r="AK16" s="55"/>
      <c r="AL16" s="55"/>
      <c r="AM16" s="55"/>
      <c r="AN16" s="55"/>
      <c r="AO16" s="56">
        <v>0</v>
      </c>
      <c r="AP16" s="57">
        <v>0</v>
      </c>
      <c r="AQ16" s="47"/>
      <c r="AR16" s="47"/>
      <c r="AS16" s="47"/>
      <c r="AT16" s="179" t="s">
        <v>278</v>
      </c>
      <c r="AU16" s="179"/>
      <c r="AV16" s="87">
        <v>12564.228346943271</v>
      </c>
      <c r="AW16" s="87">
        <v>14757.117157702503</v>
      </c>
      <c r="AX16" s="87">
        <v>8630.0427342387848</v>
      </c>
      <c r="AY16" s="87">
        <v>8630.0427342387848</v>
      </c>
      <c r="AZ16" s="88">
        <v>12564.228346943271</v>
      </c>
      <c r="BA16" s="87">
        <v>12614.485260331045</v>
      </c>
      <c r="BB16" s="87">
        <v>12778.473568715346</v>
      </c>
      <c r="BC16" s="87">
        <v>12944.593725108645</v>
      </c>
      <c r="BD16" s="87">
        <v>13112.873443535056</v>
      </c>
      <c r="BE16" s="88">
        <v>8630.0427342387848</v>
      </c>
      <c r="BF16" s="88">
        <v>14757.117157702503</v>
      </c>
      <c r="BG16" s="87">
        <v>14816.145626333313</v>
      </c>
      <c r="BH16" s="87">
        <v>14875.410208838646</v>
      </c>
      <c r="BI16" s="87">
        <v>14934.911849674001</v>
      </c>
      <c r="BJ16" s="87">
        <v>14994.651497072697</v>
      </c>
      <c r="BK16" s="88">
        <v>8630.0427342387848</v>
      </c>
      <c r="BL16" s="68">
        <v>2</v>
      </c>
      <c r="BM16" s="68">
        <v>2</v>
      </c>
      <c r="BN16" s="68">
        <v>2</v>
      </c>
      <c r="BO16" s="68">
        <v>2</v>
      </c>
      <c r="BP16" s="68">
        <v>2</v>
      </c>
      <c r="BQ16" s="68">
        <v>2</v>
      </c>
    </row>
    <row r="17" spans="2:69" ht="30" customHeight="1" x14ac:dyDescent="0.25">
      <c r="B17" s="59" t="s">
        <v>42</v>
      </c>
      <c r="C17" s="3"/>
      <c r="D17" s="3"/>
      <c r="E17" s="3"/>
      <c r="F17" s="3"/>
      <c r="G17" s="3"/>
      <c r="H17" s="3"/>
      <c r="I17" s="3"/>
      <c r="J17" s="3"/>
      <c r="K17" s="69"/>
      <c r="L17" s="69"/>
      <c r="M17" s="69"/>
      <c r="N17" s="69"/>
      <c r="O17" s="69"/>
      <c r="P17" s="69"/>
      <c r="Q17" s="77">
        <v>233453.83496159999</v>
      </c>
      <c r="R17" s="77">
        <v>350396.28027039999</v>
      </c>
      <c r="S17" s="77">
        <v>0</v>
      </c>
      <c r="T17" s="77">
        <v>0</v>
      </c>
      <c r="U17" s="3"/>
      <c r="V17" s="69"/>
      <c r="W17" s="69"/>
      <c r="X17" s="69"/>
      <c r="Y17" s="69"/>
      <c r="Z17" s="69"/>
      <c r="AA17" s="69"/>
      <c r="AB17" s="69"/>
      <c r="AC17" s="69"/>
      <c r="AD17" s="69"/>
      <c r="AE17" s="69"/>
      <c r="AF17" s="74"/>
      <c r="AG17" s="69"/>
      <c r="AH17" s="69"/>
      <c r="AI17" s="69"/>
      <c r="AJ17" s="3"/>
      <c r="AK17" s="3"/>
      <c r="AL17" s="3"/>
      <c r="AM17" s="3"/>
      <c r="AN17" s="3"/>
      <c r="AO17" s="3"/>
      <c r="AP17" s="3"/>
      <c r="AQ17" s="6"/>
      <c r="AR17" s="6"/>
      <c r="AS17" s="6"/>
      <c r="AT17" s="3"/>
      <c r="AU17" s="3"/>
      <c r="AV17" s="202">
        <v>214530.06699631762</v>
      </c>
      <c r="AW17" s="202">
        <v>167611.37216198933</v>
      </c>
      <c r="AX17" s="202">
        <v>112027.55552416461</v>
      </c>
      <c r="AY17" s="202">
        <v>101895.45075139814</v>
      </c>
      <c r="AZ17" s="77">
        <v>214530.06699631762</v>
      </c>
      <c r="BA17" s="77">
        <v>3629152.3944179136</v>
      </c>
      <c r="BB17" s="77">
        <v>3647746.1014890103</v>
      </c>
      <c r="BC17" s="77">
        <v>3666533.2857436291</v>
      </c>
      <c r="BD17" s="77">
        <v>3685518.2353751184</v>
      </c>
      <c r="BE17" s="77">
        <v>112027.55552416461</v>
      </c>
      <c r="BF17" s="77">
        <v>167611.37216198933</v>
      </c>
      <c r="BG17" s="77">
        <v>170761.95227838869</v>
      </c>
      <c r="BH17" s="77">
        <v>173998.1258398366</v>
      </c>
      <c r="BI17" s="77">
        <v>177322.38992652806</v>
      </c>
      <c r="BJ17" s="77">
        <v>180737.31593292524</v>
      </c>
      <c r="BK17" s="77">
        <v>101895.45075139814</v>
      </c>
      <c r="BL17" s="3"/>
      <c r="BM17" s="3"/>
      <c r="BN17" s="3"/>
      <c r="BO17" s="3"/>
      <c r="BP17" s="3"/>
      <c r="BQ17" s="3"/>
    </row>
    <row r="18" spans="2:69" x14ac:dyDescent="0.25">
      <c r="U18" s="2"/>
      <c r="V18" s="2"/>
      <c r="W18" s="2"/>
      <c r="X18" s="2"/>
      <c r="Y18" s="2"/>
      <c r="Z18" s="2"/>
      <c r="AA18" s="2"/>
      <c r="AB18" s="2"/>
      <c r="AC18" s="2"/>
      <c r="AD18" s="2"/>
      <c r="AE18" s="2"/>
      <c r="AF18" s="2"/>
      <c r="AG18" s="2"/>
      <c r="AH18" s="2"/>
      <c r="AI18" s="2"/>
      <c r="AJ18" s="2"/>
      <c r="AK18" s="2"/>
      <c r="AL18" s="2"/>
      <c r="AM18" s="2"/>
      <c r="AN18" s="2"/>
      <c r="AO18" s="2"/>
      <c r="AP18" s="2"/>
      <c r="AQ18" s="7"/>
      <c r="AR18" s="7"/>
      <c r="AS18" s="7"/>
      <c r="AT18" s="2"/>
      <c r="AU18" s="2"/>
      <c r="AV18" s="24"/>
      <c r="AW18" s="24"/>
      <c r="AX18" s="24"/>
      <c r="AY18" s="24"/>
      <c r="AZ18" s="2"/>
      <c r="BA18" s="2"/>
      <c r="BB18" s="2"/>
      <c r="BC18" s="2"/>
      <c r="BD18" s="2"/>
      <c r="BE18" s="2"/>
      <c r="BF18" s="2"/>
      <c r="BG18" s="2"/>
      <c r="BH18" s="2"/>
      <c r="BI18" s="2"/>
      <c r="BJ18" s="2"/>
      <c r="BK18" s="2"/>
      <c r="BL18" s="2"/>
      <c r="BM18" s="2"/>
      <c r="BN18" s="2"/>
      <c r="BO18" s="2"/>
      <c r="BP18" s="2"/>
      <c r="BQ18" s="2"/>
    </row>
    <row r="19" spans="2:69" x14ac:dyDescent="0.25">
      <c r="U19" s="2"/>
      <c r="V19" s="2"/>
      <c r="W19" s="2"/>
      <c r="X19" s="2"/>
      <c r="Y19" s="2"/>
      <c r="Z19" s="2"/>
      <c r="AA19" s="2"/>
      <c r="AB19" s="2"/>
      <c r="AC19" s="2"/>
      <c r="AD19" s="2"/>
      <c r="AE19" s="2"/>
      <c r="AF19" s="2"/>
      <c r="AG19" s="2"/>
      <c r="AH19" s="2"/>
      <c r="AI19" s="2"/>
      <c r="AJ19" s="2"/>
      <c r="AK19" s="2"/>
      <c r="AL19" s="2"/>
      <c r="AM19" s="2"/>
      <c r="AN19" s="2"/>
      <c r="AO19" s="2"/>
      <c r="AP19" s="2"/>
      <c r="AQ19" s="7"/>
      <c r="AR19" s="7"/>
      <c r="AS19" s="7"/>
      <c r="AT19" s="2"/>
      <c r="AU19" s="2"/>
      <c r="AV19" s="25"/>
      <c r="AW19" s="25"/>
      <c r="AX19" s="25"/>
      <c r="AY19" s="25"/>
      <c r="AZ19" s="2"/>
      <c r="BA19" s="2"/>
      <c r="BB19" s="2"/>
      <c r="BC19" s="2"/>
      <c r="BD19" s="2"/>
      <c r="BE19" s="2"/>
      <c r="BF19" s="2"/>
      <c r="BG19" s="2"/>
      <c r="BH19" s="2"/>
      <c r="BI19" s="2"/>
      <c r="BJ19" s="2"/>
      <c r="BK19" s="2"/>
      <c r="BL19" s="2"/>
      <c r="BM19" s="2"/>
      <c r="BN19" s="2"/>
      <c r="BO19" s="2"/>
      <c r="BP19" s="2"/>
      <c r="BQ19" s="2"/>
    </row>
    <row r="20" spans="2:69" x14ac:dyDescent="0.25">
      <c r="Q20" s="8"/>
      <c r="R20" s="10"/>
      <c r="U20" s="2"/>
      <c r="V20" s="2"/>
      <c r="W20" s="2"/>
      <c r="X20" s="2"/>
      <c r="Y20" s="2"/>
      <c r="Z20" s="2"/>
      <c r="AA20" s="2"/>
      <c r="AB20" s="2"/>
      <c r="AC20" s="2"/>
      <c r="AD20" s="2"/>
      <c r="AE20" s="2"/>
      <c r="AF20" s="2"/>
      <c r="AG20" s="2"/>
      <c r="AH20" s="2"/>
      <c r="AI20" s="2"/>
      <c r="AJ20" s="2"/>
      <c r="AK20" s="2"/>
      <c r="AL20" s="2"/>
      <c r="AM20" s="2"/>
      <c r="AN20" s="2"/>
      <c r="AO20" s="2"/>
      <c r="AP20" s="2"/>
      <c r="AQ20" s="7"/>
      <c r="AR20" s="7"/>
      <c r="AS20" s="7"/>
      <c r="AT20" s="2"/>
      <c r="AU20" s="2"/>
      <c r="AV20" s="2"/>
      <c r="AW20" s="2"/>
      <c r="AX20" s="2"/>
      <c r="AY20" s="2"/>
      <c r="AZ20" s="2"/>
      <c r="BA20" s="2"/>
      <c r="BB20" s="2"/>
      <c r="BC20" s="2"/>
      <c r="BD20" s="2"/>
      <c r="BE20" s="2"/>
      <c r="BF20" s="2"/>
      <c r="BG20" s="2"/>
      <c r="BH20" s="2"/>
      <c r="BI20" s="2"/>
      <c r="BJ20" s="2"/>
      <c r="BK20" s="2"/>
      <c r="BL20" s="2"/>
      <c r="BM20" s="2"/>
      <c r="BN20" s="2"/>
      <c r="BO20" s="2"/>
      <c r="BP20" s="2"/>
      <c r="BQ20" s="2"/>
    </row>
    <row r="21" spans="2:69" x14ac:dyDescent="0.25">
      <c r="Q21" s="10"/>
      <c r="R21" s="10"/>
      <c r="U21" s="2"/>
      <c r="V21" s="2"/>
      <c r="W21" s="2"/>
      <c r="X21" s="2"/>
      <c r="Y21" s="2"/>
      <c r="Z21" s="2"/>
      <c r="AA21" s="2"/>
      <c r="AB21" s="2"/>
      <c r="AC21" s="2"/>
      <c r="AD21" s="2"/>
      <c r="AE21" s="2"/>
      <c r="AF21" s="2"/>
      <c r="AG21" s="2"/>
      <c r="AH21" s="2"/>
      <c r="AI21" s="2"/>
      <c r="AJ21" s="2"/>
      <c r="AK21" s="2"/>
      <c r="AL21" s="2"/>
      <c r="AM21" s="2"/>
      <c r="AN21" s="2"/>
      <c r="AO21" s="2"/>
      <c r="AP21" s="2"/>
      <c r="AQ21" s="7"/>
      <c r="AR21" s="7"/>
      <c r="AS21" s="7"/>
      <c r="AT21" s="2"/>
      <c r="AU21" s="2"/>
      <c r="AV21" s="2"/>
      <c r="AW21" s="2"/>
      <c r="AX21" s="2"/>
      <c r="AY21" s="2"/>
      <c r="AZ21" s="2"/>
      <c r="BA21" s="2"/>
      <c r="BB21" s="2"/>
      <c r="BC21" s="2"/>
      <c r="BD21" s="2"/>
      <c r="BE21" s="2"/>
      <c r="BF21" s="2"/>
      <c r="BG21" s="2"/>
      <c r="BH21" s="2"/>
      <c r="BI21" s="2"/>
      <c r="BJ21" s="2"/>
      <c r="BK21" s="2"/>
      <c r="BL21" s="2"/>
      <c r="BM21" s="2"/>
      <c r="BN21" s="2"/>
      <c r="BO21" s="2"/>
      <c r="BP21" s="2"/>
      <c r="BQ21" s="2"/>
    </row>
    <row r="22" spans="2:69" x14ac:dyDescent="0.25">
      <c r="U22" s="2"/>
      <c r="V22" s="2"/>
      <c r="W22" s="2"/>
      <c r="X22" s="2"/>
      <c r="Y22" s="2"/>
      <c r="Z22" s="2"/>
      <c r="AA22" s="2"/>
      <c r="AB22" s="2"/>
      <c r="AC22" s="2"/>
      <c r="AD22" s="2"/>
      <c r="AE22" s="2"/>
      <c r="AF22" s="2"/>
      <c r="AG22" s="2"/>
      <c r="AH22" s="2"/>
      <c r="AI22" s="2"/>
      <c r="AJ22" s="2"/>
      <c r="AK22" s="2"/>
      <c r="AL22" s="2"/>
      <c r="AM22" s="2"/>
      <c r="AN22" s="2"/>
      <c r="AO22" s="2"/>
      <c r="AP22" s="2"/>
      <c r="AQ22" s="7"/>
      <c r="AR22" s="7"/>
      <c r="AS22" s="7"/>
      <c r="AT22" s="2"/>
      <c r="AU22" s="2"/>
      <c r="AV22" s="2"/>
      <c r="AW22" s="2"/>
      <c r="AX22" s="2"/>
      <c r="AY22" s="2"/>
      <c r="AZ22" s="2"/>
      <c r="BA22" s="2"/>
      <c r="BB22" s="2"/>
      <c r="BC22" s="2"/>
      <c r="BD22" s="2"/>
      <c r="BE22" s="2"/>
      <c r="BF22" s="2"/>
      <c r="BG22" s="2"/>
      <c r="BH22" s="2"/>
      <c r="BI22" s="2"/>
      <c r="BJ22" s="2"/>
      <c r="BK22" s="2"/>
      <c r="BL22" s="2"/>
      <c r="BM22" s="2"/>
      <c r="BN22" s="2"/>
      <c r="BO22" s="2"/>
      <c r="BP22" s="2"/>
      <c r="BQ22" s="2"/>
    </row>
    <row r="23" spans="2:69" x14ac:dyDescent="0.25">
      <c r="U23" s="2"/>
      <c r="V23" s="2"/>
      <c r="W23" s="2"/>
      <c r="X23" s="2"/>
      <c r="Y23" s="2"/>
      <c r="Z23" s="2"/>
      <c r="AA23" s="2"/>
      <c r="AB23" s="2"/>
      <c r="AC23" s="2"/>
      <c r="AD23" s="2"/>
      <c r="AE23" s="2"/>
      <c r="AF23" s="2"/>
      <c r="AG23" s="2"/>
      <c r="AH23" s="2"/>
      <c r="AI23" s="2"/>
      <c r="AJ23" s="2"/>
      <c r="AK23" s="2"/>
      <c r="AL23" s="2"/>
      <c r="AM23" s="2"/>
      <c r="AN23" s="2"/>
      <c r="AO23" s="2"/>
      <c r="AP23" s="2"/>
      <c r="AQ23" s="7"/>
      <c r="AR23" s="7"/>
      <c r="AS23" s="7"/>
      <c r="AT23" s="2"/>
      <c r="AU23" s="2"/>
      <c r="AV23" s="2"/>
      <c r="AW23" s="2"/>
      <c r="AX23" s="2"/>
      <c r="AY23" s="2"/>
      <c r="AZ23" s="2"/>
      <c r="BA23" s="2"/>
      <c r="BB23" s="2"/>
      <c r="BC23" s="2"/>
      <c r="BD23" s="2"/>
      <c r="BE23" s="2"/>
      <c r="BF23" s="2"/>
      <c r="BG23" s="2"/>
      <c r="BH23" s="2"/>
      <c r="BI23" s="2"/>
      <c r="BJ23" s="2"/>
      <c r="BK23" s="2"/>
      <c r="BL23" s="2"/>
      <c r="BM23" s="2"/>
      <c r="BN23" s="2"/>
      <c r="BO23" s="2"/>
      <c r="BP23" s="2"/>
      <c r="BQ23" s="2"/>
    </row>
    <row r="24" spans="2:69" x14ac:dyDescent="0.25">
      <c r="Q24" s="8"/>
      <c r="R24" s="8"/>
      <c r="S24" s="8"/>
      <c r="T24" s="8"/>
      <c r="U24" s="2"/>
      <c r="V24" s="2"/>
      <c r="W24" s="2"/>
      <c r="X24" s="2"/>
      <c r="Y24" s="2"/>
      <c r="Z24" s="2"/>
      <c r="AA24" s="2"/>
      <c r="AB24" s="2"/>
      <c r="AC24" s="2"/>
      <c r="AD24" s="2"/>
      <c r="AE24" s="2"/>
      <c r="AF24" s="2"/>
      <c r="AG24" s="2"/>
      <c r="AH24" s="2"/>
      <c r="AI24" s="2"/>
      <c r="AJ24" s="2"/>
      <c r="AK24" s="2"/>
      <c r="AL24" s="2"/>
      <c r="AM24" s="2"/>
      <c r="AN24" s="2"/>
      <c r="AO24" s="2"/>
      <c r="AP24" s="2"/>
      <c r="AQ24" s="7"/>
      <c r="AR24" s="7"/>
      <c r="AS24" s="7"/>
      <c r="AT24" s="2"/>
      <c r="AU24" s="2"/>
      <c r="AV24" s="2"/>
      <c r="AW24" s="2"/>
      <c r="AX24" s="2"/>
      <c r="AY24" s="2"/>
      <c r="AZ24" s="2"/>
      <c r="BA24" s="2"/>
      <c r="BB24" s="2"/>
      <c r="BC24" s="2"/>
      <c r="BD24" s="2"/>
      <c r="BE24" s="2"/>
      <c r="BF24" s="2"/>
      <c r="BG24" s="2"/>
      <c r="BH24" s="2"/>
      <c r="BI24" s="2"/>
      <c r="BJ24" s="2"/>
      <c r="BK24" s="2"/>
      <c r="BL24" s="2"/>
      <c r="BM24" s="2"/>
      <c r="BN24" s="2"/>
      <c r="BO24" s="2"/>
      <c r="BP24" s="2"/>
      <c r="BQ24" s="2"/>
    </row>
    <row r="25" spans="2:69" x14ac:dyDescent="0.25">
      <c r="Q25" s="8"/>
      <c r="R25" s="8"/>
      <c r="S25" s="8"/>
      <c r="T25" s="8"/>
      <c r="U25" s="2"/>
      <c r="V25" s="2"/>
      <c r="W25" s="2"/>
      <c r="X25" s="2"/>
      <c r="Y25" s="2"/>
      <c r="Z25" s="2"/>
      <c r="AA25" s="2"/>
      <c r="AB25" s="2"/>
      <c r="AC25" s="2"/>
      <c r="AD25" s="2"/>
      <c r="AE25" s="2"/>
      <c r="AF25" s="2"/>
      <c r="AG25" s="2"/>
      <c r="AH25" s="2"/>
      <c r="AI25" s="2"/>
      <c r="AJ25" s="2"/>
      <c r="AK25" s="2"/>
      <c r="AL25" s="2"/>
      <c r="AM25" s="2"/>
      <c r="AN25" s="2"/>
      <c r="AO25" s="2"/>
      <c r="AP25" s="2"/>
      <c r="AQ25" s="7"/>
      <c r="AR25" s="7"/>
      <c r="AS25" s="7"/>
      <c r="AT25" s="2"/>
      <c r="AU25" s="2"/>
      <c r="AV25" s="2"/>
      <c r="AW25" s="2"/>
      <c r="AX25" s="2"/>
      <c r="AY25" s="2"/>
      <c r="AZ25" s="2"/>
      <c r="BA25" s="2"/>
      <c r="BB25" s="2"/>
      <c r="BC25" s="2"/>
      <c r="BD25" s="2"/>
      <c r="BE25" s="2"/>
      <c r="BF25" s="2"/>
      <c r="BG25" s="2"/>
      <c r="BH25" s="2"/>
      <c r="BI25" s="2"/>
      <c r="BJ25" s="2"/>
      <c r="BK25" s="2"/>
      <c r="BL25" s="2"/>
      <c r="BM25" s="2"/>
      <c r="BN25" s="2"/>
      <c r="BO25" s="2"/>
      <c r="BP25" s="2"/>
      <c r="BQ25" s="2"/>
    </row>
    <row r="26" spans="2:69" x14ac:dyDescent="0.25">
      <c r="Q26" s="8"/>
      <c r="R26" s="8"/>
      <c r="S26" s="8"/>
      <c r="T26" s="8"/>
      <c r="U26" s="2"/>
      <c r="V26" s="2"/>
      <c r="W26" s="2"/>
      <c r="X26" s="2"/>
      <c r="Y26" s="2"/>
      <c r="Z26" s="2"/>
      <c r="AA26" s="2"/>
      <c r="AB26" s="2"/>
      <c r="AC26" s="2"/>
      <c r="AD26" s="2"/>
      <c r="AE26" s="2"/>
      <c r="AF26" s="2"/>
      <c r="AG26" s="2"/>
      <c r="AH26" s="2"/>
      <c r="AI26" s="2"/>
      <c r="AJ26" s="2"/>
      <c r="AK26" s="2"/>
      <c r="AL26" s="2"/>
      <c r="AM26" s="2"/>
      <c r="AN26" s="2"/>
      <c r="AO26" s="2"/>
      <c r="AP26" s="2"/>
      <c r="AQ26" s="7"/>
      <c r="AR26" s="7"/>
      <c r="AS26" s="7"/>
      <c r="AT26" s="2"/>
      <c r="AU26" s="2"/>
      <c r="AV26" s="2"/>
      <c r="AW26" s="2"/>
      <c r="AX26" s="2"/>
      <c r="AY26" s="2"/>
      <c r="AZ26" s="2"/>
      <c r="BA26" s="2"/>
      <c r="BB26" s="2"/>
      <c r="BC26" s="2"/>
      <c r="BD26" s="2"/>
      <c r="BE26" s="2"/>
      <c r="BF26" s="2"/>
      <c r="BG26" s="2"/>
      <c r="BH26" s="2"/>
      <c r="BI26" s="2"/>
      <c r="BJ26" s="2"/>
      <c r="BK26" s="2"/>
      <c r="BL26" s="2"/>
      <c r="BM26" s="2"/>
      <c r="BN26" s="2"/>
      <c r="BO26" s="2"/>
      <c r="BP26" s="2"/>
      <c r="BQ26" s="2"/>
    </row>
    <row r="27" spans="2:69" x14ac:dyDescent="0.25">
      <c r="Q27" s="8"/>
      <c r="R27" s="8"/>
      <c r="S27" s="8"/>
      <c r="T27" s="8"/>
      <c r="U27" s="2"/>
      <c r="V27" s="2"/>
      <c r="W27" s="2"/>
      <c r="X27" s="2"/>
      <c r="Y27" s="2"/>
      <c r="Z27" s="2"/>
      <c r="AA27" s="2"/>
      <c r="AB27" s="2"/>
      <c r="AC27" s="2"/>
      <c r="AD27" s="2"/>
      <c r="AE27" s="2"/>
      <c r="AF27" s="2"/>
      <c r="AG27" s="2"/>
      <c r="AH27" s="2"/>
      <c r="AI27" s="2"/>
      <c r="AJ27" s="2"/>
      <c r="AK27" s="2"/>
      <c r="AL27" s="2"/>
      <c r="AM27" s="2"/>
      <c r="AN27" s="2"/>
      <c r="AO27" s="2"/>
      <c r="AP27" s="2"/>
      <c r="AQ27" s="7"/>
      <c r="AR27" s="7"/>
      <c r="AS27" s="7"/>
      <c r="AT27" s="2"/>
      <c r="AU27" s="2"/>
      <c r="AV27" s="2"/>
      <c r="AW27" s="2"/>
      <c r="AX27" s="2"/>
      <c r="AY27" s="2"/>
      <c r="AZ27" s="2"/>
      <c r="BA27" s="2"/>
      <c r="BB27" s="2"/>
      <c r="BC27" s="2"/>
      <c r="BD27" s="2"/>
      <c r="BE27" s="2"/>
      <c r="BF27" s="2"/>
      <c r="BG27" s="2"/>
      <c r="BH27" s="2"/>
      <c r="BI27" s="2"/>
      <c r="BJ27" s="2"/>
      <c r="BK27" s="2"/>
      <c r="BL27" s="2"/>
      <c r="BM27" s="2"/>
      <c r="BN27" s="2"/>
      <c r="BO27" s="2"/>
      <c r="BP27" s="2"/>
      <c r="BQ27" s="2"/>
    </row>
    <row r="28" spans="2:69" x14ac:dyDescent="0.25">
      <c r="Q28" s="8"/>
      <c r="R28" s="8"/>
      <c r="S28" s="8"/>
      <c r="T28" s="8"/>
      <c r="U28" s="2"/>
      <c r="V28" s="2"/>
      <c r="W28" s="2"/>
      <c r="X28" s="2"/>
      <c r="Y28" s="2"/>
      <c r="Z28" s="2"/>
      <c r="AA28" s="2"/>
      <c r="AB28" s="2"/>
      <c r="AC28" s="2"/>
      <c r="AD28" s="2"/>
      <c r="AE28" s="2"/>
      <c r="AF28" s="2"/>
      <c r="AG28" s="2"/>
      <c r="AH28" s="2"/>
      <c r="AI28" s="2"/>
      <c r="AJ28" s="2"/>
      <c r="AK28" s="2"/>
      <c r="AL28" s="2"/>
      <c r="AM28" s="2"/>
      <c r="AN28" s="2"/>
      <c r="AO28" s="2"/>
      <c r="AP28" s="2"/>
      <c r="AQ28" s="7"/>
      <c r="AR28" s="7"/>
      <c r="AS28" s="7"/>
      <c r="AT28" s="2"/>
      <c r="AU28" s="2"/>
      <c r="AV28" s="2"/>
      <c r="AW28" s="2"/>
      <c r="AX28" s="2"/>
      <c r="AY28" s="2"/>
      <c r="AZ28" s="2"/>
      <c r="BA28" s="2"/>
      <c r="BB28" s="2"/>
      <c r="BC28" s="2"/>
      <c r="BD28" s="2"/>
      <c r="BE28" s="2"/>
      <c r="BF28" s="2"/>
      <c r="BG28" s="2"/>
      <c r="BH28" s="2"/>
      <c r="BI28" s="2"/>
      <c r="BJ28" s="2"/>
      <c r="BK28" s="2"/>
      <c r="BL28" s="2"/>
      <c r="BM28" s="2"/>
      <c r="BN28" s="2"/>
      <c r="BO28" s="2"/>
      <c r="BP28" s="2"/>
      <c r="BQ28" s="2"/>
    </row>
    <row r="29" spans="2:69" x14ac:dyDescent="0.25">
      <c r="R29" s="8"/>
      <c r="S29" s="8"/>
      <c r="T29" s="8"/>
      <c r="U29" s="2"/>
      <c r="V29" s="2"/>
      <c r="W29" s="2"/>
      <c r="X29" s="2"/>
      <c r="Y29" s="2"/>
      <c r="Z29" s="2"/>
      <c r="AA29" s="2"/>
      <c r="AB29" s="2"/>
      <c r="AC29" s="2"/>
      <c r="AD29" s="2"/>
      <c r="AE29" s="2"/>
      <c r="AF29" s="2"/>
      <c r="AG29" s="2"/>
      <c r="AH29" s="2"/>
      <c r="AI29" s="2"/>
      <c r="AJ29" s="2"/>
      <c r="AK29" s="2"/>
      <c r="AL29" s="2"/>
      <c r="AM29" s="2"/>
      <c r="AN29" s="2"/>
      <c r="AO29" s="2"/>
      <c r="AP29" s="2"/>
      <c r="AQ29" s="7"/>
      <c r="AR29" s="7"/>
      <c r="AS29" s="7"/>
      <c r="AT29" s="2"/>
      <c r="AU29" s="2"/>
      <c r="AV29" s="2"/>
      <c r="AW29" s="2"/>
      <c r="AX29" s="2"/>
      <c r="AY29" s="2"/>
      <c r="AZ29" s="2"/>
      <c r="BA29" s="2"/>
      <c r="BB29" s="2"/>
      <c r="BC29" s="2"/>
      <c r="BD29" s="2"/>
      <c r="BE29" s="2"/>
      <c r="BF29" s="2"/>
      <c r="BG29" s="2"/>
      <c r="BH29" s="2"/>
      <c r="BI29" s="2"/>
      <c r="BJ29" s="2"/>
      <c r="BK29" s="2"/>
      <c r="BL29" s="2"/>
      <c r="BM29" s="2"/>
      <c r="BN29" s="2"/>
      <c r="BO29" s="2"/>
      <c r="BP29" s="2"/>
      <c r="BQ29" s="2"/>
    </row>
    <row r="30" spans="2:69" x14ac:dyDescent="0.25">
      <c r="U30" s="2"/>
      <c r="V30" s="2"/>
      <c r="W30" s="2"/>
      <c r="X30" s="2"/>
      <c r="Y30" s="2"/>
      <c r="Z30" s="2"/>
      <c r="AA30" s="2"/>
      <c r="AB30" s="2"/>
      <c r="AC30" s="2"/>
      <c r="AD30" s="2"/>
      <c r="AE30" s="2"/>
      <c r="AF30" s="2"/>
      <c r="AG30" s="2"/>
      <c r="AH30" s="2"/>
      <c r="AI30" s="2"/>
      <c r="AJ30" s="2"/>
      <c r="AK30" s="2"/>
      <c r="AL30" s="2"/>
      <c r="AM30" s="2"/>
      <c r="AN30" s="2"/>
      <c r="AO30" s="2"/>
      <c r="AP30" s="2"/>
      <c r="AQ30" s="7"/>
      <c r="AR30" s="7"/>
      <c r="AS30" s="7"/>
      <c r="AT30" s="2"/>
      <c r="AU30" s="2"/>
      <c r="AV30" s="2"/>
      <c r="AW30" s="2"/>
      <c r="AX30" s="2"/>
      <c r="AY30" s="2"/>
      <c r="AZ30" s="2"/>
      <c r="BA30" s="2"/>
      <c r="BB30" s="2"/>
      <c r="BC30" s="2"/>
      <c r="BD30" s="2"/>
      <c r="BE30" s="2"/>
      <c r="BF30" s="2"/>
      <c r="BG30" s="2"/>
      <c r="BH30" s="2"/>
      <c r="BI30" s="2"/>
      <c r="BJ30" s="2"/>
      <c r="BK30" s="2"/>
      <c r="BL30" s="2"/>
      <c r="BM30" s="2"/>
      <c r="BN30" s="2"/>
      <c r="BO30" s="2"/>
      <c r="BP30" s="2"/>
      <c r="BQ30" s="2"/>
    </row>
  </sheetData>
  <sheetProtection formatCells="0" formatColumns="0" formatRows="0" insertColumns="0" insertRows="0" insertHyperlinks="0" deleteColumns="0" deleteRows="0" pivotTables="0"/>
  <autoFilter ref="A8:BQ16"/>
  <sortState ref="B9:R21">
    <sortCondition ref="B9:B21"/>
  </sortState>
  <mergeCells count="39">
    <mergeCell ref="AX6:AY7"/>
    <mergeCell ref="AU7:AU8"/>
    <mergeCell ref="BF7:BK7"/>
    <mergeCell ref="V6:W7"/>
    <mergeCell ref="B2:BQ2"/>
    <mergeCell ref="B3:BQ3"/>
    <mergeCell ref="B4:BQ4"/>
    <mergeCell ref="B5:BQ5"/>
    <mergeCell ref="B6:B8"/>
    <mergeCell ref="C6:C8"/>
    <mergeCell ref="D6:D8"/>
    <mergeCell ref="E6:E8"/>
    <mergeCell ref="F6:F8"/>
    <mergeCell ref="G6:G8"/>
    <mergeCell ref="H6:H8"/>
    <mergeCell ref="M6:N6"/>
    <mergeCell ref="O6:P6"/>
    <mergeCell ref="Q6:T6"/>
    <mergeCell ref="AO7:AO8"/>
    <mergeCell ref="AP7:AP8"/>
    <mergeCell ref="AQ7:AS7"/>
    <mergeCell ref="Q7:R7"/>
    <mergeCell ref="S7:T7"/>
    <mergeCell ref="AT7:AT8"/>
    <mergeCell ref="U6:U8"/>
    <mergeCell ref="AZ6:BK6"/>
    <mergeCell ref="AZ7:BE7"/>
    <mergeCell ref="BL6:BQ7"/>
    <mergeCell ref="X7:AC7"/>
    <mergeCell ref="AD7:AI7"/>
    <mergeCell ref="AJ7:AJ8"/>
    <mergeCell ref="AK7:AK8"/>
    <mergeCell ref="AL7:AL8"/>
    <mergeCell ref="AM7:AM8"/>
    <mergeCell ref="AN7:AN8"/>
    <mergeCell ref="X6:AI6"/>
    <mergeCell ref="AJ6:AN6"/>
    <mergeCell ref="AO6:AT6"/>
    <mergeCell ref="AV6:AW7"/>
  </mergeCells>
  <conditionalFormatting sqref="AR9:AR16">
    <cfRule type="expression" dxfId="59" priority="7">
      <formula>0.5&lt;AP9&lt;0.7</formula>
    </cfRule>
  </conditionalFormatting>
  <conditionalFormatting sqref="AQ9:AQ16">
    <cfRule type="expression" dxfId="58" priority="9">
      <formula>AP9&gt;=0.7</formula>
    </cfRule>
  </conditionalFormatting>
  <conditionalFormatting sqref="AS9:AS16">
    <cfRule type="expression" dxfId="57" priority="3">
      <formula>AP9=0</formula>
    </cfRule>
    <cfRule type="expression" dxfId="56" priority="8">
      <formula>AP9&lt;=0.5</formula>
    </cfRule>
  </conditionalFormatting>
  <pageMargins left="0.70866141732283472" right="0.70866141732283472" top="0.74803149606299213" bottom="0.74803149606299213" header="0.31496062992125984" footer="0.31496062992125984"/>
  <pageSetup scale="8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Evaluación propuesta" prompt="Califique el criterio">
          <x14:formula1>
            <xm:f>'Criterios de evaluación'!$B$5:$B$7</xm:f>
          </x14:formula1>
          <xm:sqref>AJ9:AN16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Q25"/>
  <sheetViews>
    <sheetView zoomScale="85" zoomScaleNormal="85" workbookViewId="0">
      <pane xSplit="2" ySplit="8" topLeftCell="C9" activePane="bottomRight" state="frozen"/>
      <selection activeCell="A4" sqref="A4:AE4"/>
      <selection pane="topRight" activeCell="A4" sqref="A4:AE4"/>
      <selection pane="bottomLeft" activeCell="A4" sqref="A4:AE4"/>
      <selection pane="bottomRight" activeCell="A4" sqref="A4:AE4"/>
    </sheetView>
  </sheetViews>
  <sheetFormatPr baseColWidth="10" defaultRowHeight="12.75" x14ac:dyDescent="0.25"/>
  <cols>
    <col min="1" max="1" width="2.28515625" style="2" customWidth="1"/>
    <col min="2" max="2" width="57.7109375" style="2" customWidth="1"/>
    <col min="3" max="3" width="13.5703125" style="2" customWidth="1"/>
    <col min="4" max="4" width="21.28515625" style="2" customWidth="1"/>
    <col min="5" max="5" width="11.7109375" style="2" customWidth="1"/>
    <col min="6" max="6" width="9.7109375" style="2" customWidth="1"/>
    <col min="7" max="8" width="17.85546875" style="2" customWidth="1"/>
    <col min="9" max="9" width="13.7109375" style="2" customWidth="1"/>
    <col min="10" max="10" width="12.7109375" style="2" customWidth="1"/>
    <col min="11" max="12" width="10.7109375" style="2" customWidth="1"/>
    <col min="13" max="16" width="11.7109375" style="2" customWidth="1"/>
    <col min="17" max="20" width="11.7109375" style="1" customWidth="1"/>
    <col min="21" max="21" width="12.140625" style="12" customWidth="1"/>
    <col min="22" max="23" width="10.7109375" style="13" customWidth="1"/>
    <col min="24" max="35" width="10.7109375" style="12" customWidth="1"/>
    <col min="36" max="40" width="15.7109375" style="13" customWidth="1"/>
    <col min="41" max="41" width="9" style="12" customWidth="1"/>
    <col min="42" max="42" width="6.28515625" style="12" customWidth="1"/>
    <col min="43" max="43" width="15.28515625" style="12" customWidth="1"/>
    <col min="44" max="44" width="21" style="12" customWidth="1"/>
    <col min="45" max="45" width="20.140625" style="12" customWidth="1"/>
    <col min="46" max="47" width="89.5703125" style="14" customWidth="1"/>
    <col min="48" max="51" width="12.7109375" style="13" customWidth="1"/>
    <col min="52" max="63" width="11.7109375" style="13" customWidth="1"/>
    <col min="64" max="69" width="7.7109375" style="13" customWidth="1"/>
    <col min="70" max="16384" width="11.42578125" style="2"/>
  </cols>
  <sheetData>
    <row r="1" spans="2:69" x14ac:dyDescent="0.25">
      <c r="U1" s="1"/>
      <c r="V1" s="1"/>
      <c r="W1" s="1"/>
      <c r="X1" s="13"/>
      <c r="Y1" s="13"/>
      <c r="Z1" s="13"/>
      <c r="AA1" s="13"/>
      <c r="AB1" s="13"/>
      <c r="AC1" s="13"/>
      <c r="AD1" s="13"/>
      <c r="AE1" s="13"/>
      <c r="AF1" s="13"/>
      <c r="AG1" s="13"/>
      <c r="AH1" s="13"/>
      <c r="AI1" s="13"/>
      <c r="AT1" s="14">
        <v>8409.6</v>
      </c>
      <c r="AU1" s="14">
        <v>8409.6</v>
      </c>
    </row>
    <row r="2" spans="2:69" ht="30" customHeight="1" x14ac:dyDescent="0.25">
      <c r="B2" s="255" t="s">
        <v>368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row>
    <row r="3" spans="2:69" ht="30" customHeight="1" x14ac:dyDescent="0.25">
      <c r="B3" s="255" t="s">
        <v>367</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row>
    <row r="4" spans="2:69" ht="30" customHeight="1" x14ac:dyDescent="0.25">
      <c r="B4" s="255" t="s">
        <v>369</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row>
    <row r="5" spans="2:69" ht="30" customHeight="1" x14ac:dyDescent="0.25">
      <c r="B5" s="255" t="s">
        <v>78</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row>
    <row r="6" spans="2:69" ht="54.95" customHeight="1" x14ac:dyDescent="0.25">
      <c r="B6" s="276" t="s">
        <v>2</v>
      </c>
      <c r="C6" s="266" t="s">
        <v>17</v>
      </c>
      <c r="D6" s="276" t="s">
        <v>3</v>
      </c>
      <c r="E6" s="276" t="s">
        <v>4</v>
      </c>
      <c r="F6" s="276" t="s">
        <v>15</v>
      </c>
      <c r="G6" s="266" t="s">
        <v>5</v>
      </c>
      <c r="H6" s="266" t="s">
        <v>6</v>
      </c>
      <c r="I6" s="42"/>
      <c r="J6" s="42"/>
      <c r="K6" s="42"/>
      <c r="L6" s="42"/>
      <c r="M6" s="276" t="s">
        <v>56</v>
      </c>
      <c r="N6" s="276"/>
      <c r="O6" s="264" t="s">
        <v>31</v>
      </c>
      <c r="P6" s="265"/>
      <c r="Q6" s="276" t="s">
        <v>57</v>
      </c>
      <c r="R6" s="276"/>
      <c r="S6" s="276"/>
      <c r="T6" s="276"/>
      <c r="U6" s="269" t="s">
        <v>27</v>
      </c>
      <c r="V6" s="272" t="s">
        <v>26</v>
      </c>
      <c r="W6" s="273"/>
      <c r="X6" s="274" t="s">
        <v>25</v>
      </c>
      <c r="Y6" s="283"/>
      <c r="Z6" s="283"/>
      <c r="AA6" s="283"/>
      <c r="AB6" s="283"/>
      <c r="AC6" s="283"/>
      <c r="AD6" s="283"/>
      <c r="AE6" s="283"/>
      <c r="AF6" s="283"/>
      <c r="AG6" s="283"/>
      <c r="AH6" s="283"/>
      <c r="AI6" s="275"/>
      <c r="AJ6" s="284" t="s">
        <v>24</v>
      </c>
      <c r="AK6" s="285"/>
      <c r="AL6" s="285"/>
      <c r="AM6" s="285"/>
      <c r="AN6" s="286"/>
      <c r="AO6" s="261" t="s">
        <v>30</v>
      </c>
      <c r="AP6" s="262"/>
      <c r="AQ6" s="262"/>
      <c r="AR6" s="262"/>
      <c r="AS6" s="262"/>
      <c r="AT6" s="263"/>
      <c r="AU6" s="185"/>
      <c r="AV6" s="279" t="s">
        <v>28</v>
      </c>
      <c r="AW6" s="279"/>
      <c r="AX6" s="279" t="s">
        <v>228</v>
      </c>
      <c r="AY6" s="279"/>
      <c r="AZ6" s="279" t="s">
        <v>229</v>
      </c>
      <c r="BA6" s="279"/>
      <c r="BB6" s="279"/>
      <c r="BC6" s="279"/>
      <c r="BD6" s="279"/>
      <c r="BE6" s="279"/>
      <c r="BF6" s="279"/>
      <c r="BG6" s="279"/>
      <c r="BH6" s="279"/>
      <c r="BI6" s="279"/>
      <c r="BJ6" s="279"/>
      <c r="BK6" s="279"/>
      <c r="BL6" s="278" t="s">
        <v>41</v>
      </c>
      <c r="BM6" s="278"/>
      <c r="BN6" s="278"/>
      <c r="BO6" s="278"/>
      <c r="BP6" s="278"/>
      <c r="BQ6" s="278"/>
    </row>
    <row r="7" spans="2:69" ht="54.95" customHeight="1" x14ac:dyDescent="0.25">
      <c r="B7" s="276"/>
      <c r="C7" s="267"/>
      <c r="D7" s="276"/>
      <c r="E7" s="276"/>
      <c r="F7" s="276"/>
      <c r="G7" s="267"/>
      <c r="H7" s="267"/>
      <c r="I7" s="43" t="s">
        <v>68</v>
      </c>
      <c r="J7" s="43" t="s">
        <v>32</v>
      </c>
      <c r="K7" s="43" t="s">
        <v>33</v>
      </c>
      <c r="L7" s="43" t="s">
        <v>34</v>
      </c>
      <c r="M7" s="43" t="s">
        <v>33</v>
      </c>
      <c r="N7" s="43" t="s">
        <v>34</v>
      </c>
      <c r="O7" s="43" t="s">
        <v>35</v>
      </c>
      <c r="P7" s="43" t="s">
        <v>36</v>
      </c>
      <c r="Q7" s="276" t="s">
        <v>37</v>
      </c>
      <c r="R7" s="276"/>
      <c r="S7" s="276" t="s">
        <v>38</v>
      </c>
      <c r="T7" s="276"/>
      <c r="U7" s="270"/>
      <c r="V7" s="274"/>
      <c r="W7" s="275"/>
      <c r="X7" s="280" t="s">
        <v>39</v>
      </c>
      <c r="Y7" s="281"/>
      <c r="Z7" s="281"/>
      <c r="AA7" s="281"/>
      <c r="AB7" s="281"/>
      <c r="AC7" s="282"/>
      <c r="AD7" s="280" t="s">
        <v>40</v>
      </c>
      <c r="AE7" s="281"/>
      <c r="AF7" s="281"/>
      <c r="AG7" s="281"/>
      <c r="AH7" s="281"/>
      <c r="AI7" s="282"/>
      <c r="AJ7" s="277" t="s">
        <v>18</v>
      </c>
      <c r="AK7" s="277" t="s">
        <v>19</v>
      </c>
      <c r="AL7" s="277" t="s">
        <v>44</v>
      </c>
      <c r="AM7" s="277" t="s">
        <v>45</v>
      </c>
      <c r="AN7" s="277" t="s">
        <v>20</v>
      </c>
      <c r="AO7" s="255" t="s">
        <v>21</v>
      </c>
      <c r="AP7" s="255" t="s">
        <v>7</v>
      </c>
      <c r="AQ7" s="255" t="s">
        <v>29</v>
      </c>
      <c r="AR7" s="255"/>
      <c r="AS7" s="255"/>
      <c r="AT7" s="255" t="s">
        <v>23</v>
      </c>
      <c r="AU7" s="255" t="s">
        <v>339</v>
      </c>
      <c r="AV7" s="279"/>
      <c r="AW7" s="279"/>
      <c r="AX7" s="279"/>
      <c r="AY7" s="279"/>
      <c r="AZ7" s="278" t="s">
        <v>0</v>
      </c>
      <c r="BA7" s="278"/>
      <c r="BB7" s="278"/>
      <c r="BC7" s="278"/>
      <c r="BD7" s="278"/>
      <c r="BE7" s="278"/>
      <c r="BF7" s="278" t="s">
        <v>1</v>
      </c>
      <c r="BG7" s="278"/>
      <c r="BH7" s="278"/>
      <c r="BI7" s="278"/>
      <c r="BJ7" s="278"/>
      <c r="BK7" s="278"/>
      <c r="BL7" s="278"/>
      <c r="BM7" s="278"/>
      <c r="BN7" s="278"/>
      <c r="BO7" s="278"/>
      <c r="BP7" s="278"/>
      <c r="BQ7" s="278"/>
    </row>
    <row r="8" spans="2:69" ht="69.95" customHeight="1" x14ac:dyDescent="0.25">
      <c r="B8" s="276"/>
      <c r="C8" s="268"/>
      <c r="D8" s="276"/>
      <c r="E8" s="276"/>
      <c r="F8" s="276"/>
      <c r="G8" s="268"/>
      <c r="H8" s="268"/>
      <c r="I8" s="44"/>
      <c r="J8" s="44"/>
      <c r="K8" s="44"/>
      <c r="L8" s="44"/>
      <c r="M8" s="41"/>
      <c r="N8" s="41"/>
      <c r="O8" s="41"/>
      <c r="P8" s="41"/>
      <c r="Q8" s="41" t="s">
        <v>39</v>
      </c>
      <c r="R8" s="41" t="s">
        <v>40</v>
      </c>
      <c r="S8" s="41" t="s">
        <v>39</v>
      </c>
      <c r="T8" s="41" t="s">
        <v>40</v>
      </c>
      <c r="U8" s="271"/>
      <c r="V8" s="38" t="s">
        <v>0</v>
      </c>
      <c r="W8" s="38" t="s">
        <v>1</v>
      </c>
      <c r="X8" s="38">
        <v>2019</v>
      </c>
      <c r="Y8" s="38">
        <v>2020</v>
      </c>
      <c r="Z8" s="38">
        <v>2021</v>
      </c>
      <c r="AA8" s="38">
        <v>2022</v>
      </c>
      <c r="AB8" s="38">
        <v>2023</v>
      </c>
      <c r="AC8" s="38">
        <v>2024</v>
      </c>
      <c r="AD8" s="38">
        <v>2019</v>
      </c>
      <c r="AE8" s="38">
        <v>2020</v>
      </c>
      <c r="AF8" s="38">
        <v>2021</v>
      </c>
      <c r="AG8" s="38">
        <v>2022</v>
      </c>
      <c r="AH8" s="38">
        <v>2023</v>
      </c>
      <c r="AI8" s="38">
        <v>2024</v>
      </c>
      <c r="AJ8" s="277"/>
      <c r="AK8" s="277"/>
      <c r="AL8" s="277"/>
      <c r="AM8" s="277"/>
      <c r="AN8" s="277"/>
      <c r="AO8" s="255"/>
      <c r="AP8" s="255"/>
      <c r="AQ8" s="15" t="s">
        <v>22</v>
      </c>
      <c r="AR8" s="16" t="s">
        <v>289</v>
      </c>
      <c r="AS8" s="17" t="s">
        <v>288</v>
      </c>
      <c r="AT8" s="260"/>
      <c r="AU8" s="260"/>
      <c r="AV8" s="45" t="s">
        <v>0</v>
      </c>
      <c r="AW8" s="45" t="s">
        <v>1</v>
      </c>
      <c r="AX8" s="45" t="s">
        <v>0</v>
      </c>
      <c r="AY8" s="45" t="s">
        <v>1</v>
      </c>
      <c r="AZ8" s="45">
        <v>2019</v>
      </c>
      <c r="BA8" s="45">
        <v>2020</v>
      </c>
      <c r="BB8" s="45">
        <v>2021</v>
      </c>
      <c r="BC8" s="45">
        <v>2022</v>
      </c>
      <c r="BD8" s="93">
        <v>2023</v>
      </c>
      <c r="BE8" s="45">
        <v>2024</v>
      </c>
      <c r="BF8" s="45">
        <v>2019</v>
      </c>
      <c r="BG8" s="45">
        <v>2020</v>
      </c>
      <c r="BH8" s="45">
        <v>2021</v>
      </c>
      <c r="BI8" s="45">
        <v>2022</v>
      </c>
      <c r="BJ8" s="93">
        <v>2023</v>
      </c>
      <c r="BK8" s="45">
        <v>2024</v>
      </c>
      <c r="BL8" s="45">
        <v>2019</v>
      </c>
      <c r="BM8" s="45">
        <v>2020</v>
      </c>
      <c r="BN8" s="45">
        <v>2021</v>
      </c>
      <c r="BO8" s="45">
        <v>2022</v>
      </c>
      <c r="BP8" s="93">
        <v>2023</v>
      </c>
      <c r="BQ8" s="45">
        <v>2024</v>
      </c>
    </row>
    <row r="9" spans="2:69" s="7" customFormat="1" ht="20.100000000000001" customHeight="1" x14ac:dyDescent="0.25">
      <c r="B9" s="159" t="s">
        <v>295</v>
      </c>
      <c r="C9" s="134">
        <v>3</v>
      </c>
      <c r="D9" s="61" t="s">
        <v>62</v>
      </c>
      <c r="E9" s="135" t="s">
        <v>240</v>
      </c>
      <c r="F9" s="119">
        <v>3</v>
      </c>
      <c r="G9" s="26"/>
      <c r="H9" s="26"/>
      <c r="I9" s="84"/>
      <c r="J9" s="26"/>
      <c r="K9" s="78"/>
      <c r="L9" s="78"/>
      <c r="M9" s="78">
        <v>60</v>
      </c>
      <c r="N9" s="78">
        <v>50</v>
      </c>
      <c r="O9" s="78"/>
      <c r="P9" s="78"/>
      <c r="Q9" s="79">
        <v>0</v>
      </c>
      <c r="R9" s="79">
        <v>0</v>
      </c>
      <c r="S9" s="101"/>
      <c r="T9" s="101"/>
      <c r="U9" s="156" t="s">
        <v>227</v>
      </c>
      <c r="V9" s="72"/>
      <c r="W9" s="72"/>
      <c r="X9" s="72">
        <v>66400.399999999994</v>
      </c>
      <c r="Y9" s="72">
        <v>66400.399999999994</v>
      </c>
      <c r="Z9" s="72">
        <v>66400.399999999994</v>
      </c>
      <c r="AA9" s="72">
        <v>66400.399999999994</v>
      </c>
      <c r="AB9" s="72">
        <v>66400.399999999994</v>
      </c>
      <c r="AC9" s="72">
        <v>66400.399999999994</v>
      </c>
      <c r="AD9" s="72">
        <v>751462.7</v>
      </c>
      <c r="AE9" s="72">
        <v>751462.7</v>
      </c>
      <c r="AF9" s="72">
        <v>751462.7</v>
      </c>
      <c r="AG9" s="72">
        <v>751462.7</v>
      </c>
      <c r="AH9" s="72">
        <v>751462.7</v>
      </c>
      <c r="AI9" s="72">
        <v>751462.7</v>
      </c>
      <c r="AJ9" s="27">
        <v>3</v>
      </c>
      <c r="AK9" s="27">
        <v>5</v>
      </c>
      <c r="AL9" s="27">
        <v>5</v>
      </c>
      <c r="AM9" s="27">
        <v>5</v>
      </c>
      <c r="AN9" s="27">
        <v>5</v>
      </c>
      <c r="AO9" s="50">
        <v>23</v>
      </c>
      <c r="AP9" s="96">
        <v>0.92</v>
      </c>
      <c r="AQ9" s="47"/>
      <c r="AR9" s="47"/>
      <c r="AS9" s="47"/>
      <c r="AT9" s="156" t="s">
        <v>293</v>
      </c>
      <c r="AU9" s="156"/>
      <c r="AV9" s="87">
        <v>66400.399999999994</v>
      </c>
      <c r="AW9" s="87">
        <v>751462.7</v>
      </c>
      <c r="AX9" s="87">
        <v>66400.399999999994</v>
      </c>
      <c r="AY9" s="87">
        <v>751462.7</v>
      </c>
      <c r="AZ9" s="87">
        <v>66400.399999999994</v>
      </c>
      <c r="BA9" s="87">
        <v>66400.399999999994</v>
      </c>
      <c r="BB9" s="87">
        <v>66400.399999999994</v>
      </c>
      <c r="BC9" s="87">
        <v>66400.399999999994</v>
      </c>
      <c r="BD9" s="87">
        <v>66400.399999999994</v>
      </c>
      <c r="BE9" s="87">
        <v>66400.399999999994</v>
      </c>
      <c r="BF9" s="87">
        <v>751462.7</v>
      </c>
      <c r="BG9" s="87">
        <v>751462.7</v>
      </c>
      <c r="BH9" s="87">
        <v>751462.7</v>
      </c>
      <c r="BI9" s="87">
        <v>751462.7</v>
      </c>
      <c r="BJ9" s="87">
        <v>751462.7</v>
      </c>
      <c r="BK9" s="87">
        <v>751462.7</v>
      </c>
      <c r="BL9" s="67"/>
      <c r="BM9" s="67"/>
      <c r="BN9" s="67"/>
      <c r="BO9" s="67"/>
      <c r="BP9" s="67"/>
      <c r="BQ9" s="67"/>
    </row>
    <row r="10" spans="2:69" s="7" customFormat="1" ht="20.100000000000001" customHeight="1" x14ac:dyDescent="0.25">
      <c r="B10" s="136" t="s">
        <v>80</v>
      </c>
      <c r="C10" s="75">
        <v>9</v>
      </c>
      <c r="D10" s="128" t="s">
        <v>265</v>
      </c>
      <c r="E10" s="123" t="s">
        <v>240</v>
      </c>
      <c r="F10" s="120">
        <v>3</v>
      </c>
      <c r="G10" s="5"/>
      <c r="H10" s="5"/>
      <c r="I10" s="83"/>
      <c r="J10" s="5"/>
      <c r="K10" s="76"/>
      <c r="L10" s="76"/>
      <c r="M10" s="76"/>
      <c r="N10" s="76"/>
      <c r="O10" s="76"/>
      <c r="P10" s="76"/>
      <c r="Q10" s="77">
        <v>48190.978382399997</v>
      </c>
      <c r="R10" s="77">
        <v>52273.256817599999</v>
      </c>
      <c r="S10" s="79"/>
      <c r="T10" s="79"/>
      <c r="U10" s="131" t="s">
        <v>226</v>
      </c>
      <c r="V10" s="72"/>
      <c r="W10" s="72"/>
      <c r="X10" s="72"/>
      <c r="Y10" s="72"/>
      <c r="Z10" s="72"/>
      <c r="AA10" s="72"/>
      <c r="AB10" s="72"/>
      <c r="AC10" s="72"/>
      <c r="AD10" s="72"/>
      <c r="AE10" s="72"/>
      <c r="AF10" s="72"/>
      <c r="AG10" s="72"/>
      <c r="AH10" s="72"/>
      <c r="AI10" s="72"/>
      <c r="AJ10" s="27"/>
      <c r="AK10" s="27"/>
      <c r="AL10" s="27"/>
      <c r="AM10" s="27"/>
      <c r="AN10" s="27"/>
      <c r="AO10" s="49">
        <v>0</v>
      </c>
      <c r="AP10" s="51">
        <v>0</v>
      </c>
      <c r="AQ10" s="47"/>
      <c r="AR10" s="47"/>
      <c r="AS10" s="47"/>
      <c r="AT10" s="131" t="s">
        <v>278</v>
      </c>
      <c r="AU10" s="131"/>
      <c r="AV10" s="87">
        <v>52694.100695040644</v>
      </c>
      <c r="AW10" s="87">
        <v>57157.840551548383</v>
      </c>
      <c r="AX10" s="87">
        <v>0</v>
      </c>
      <c r="AY10" s="87">
        <v>25977.454924521178</v>
      </c>
      <c r="AZ10" s="87">
        <v>52694.100695040644</v>
      </c>
      <c r="BA10" s="87">
        <v>53484.51220546625</v>
      </c>
      <c r="BB10" s="87">
        <v>54286.779888548241</v>
      </c>
      <c r="BC10" s="87">
        <v>55101.081586876462</v>
      </c>
      <c r="BD10" s="87">
        <v>55927.597810679603</v>
      </c>
      <c r="BE10" s="87">
        <v>0</v>
      </c>
      <c r="BF10" s="87">
        <v>57157.840551548383</v>
      </c>
      <c r="BG10" s="87">
        <v>58015.208159821603</v>
      </c>
      <c r="BH10" s="87">
        <v>58885.436282218921</v>
      </c>
      <c r="BI10" s="87">
        <v>59768.717826452201</v>
      </c>
      <c r="BJ10" s="87">
        <v>60665.248593848977</v>
      </c>
      <c r="BK10" s="87">
        <v>25977.454924521178</v>
      </c>
      <c r="BL10" s="67">
        <v>1</v>
      </c>
      <c r="BM10" s="67">
        <v>1</v>
      </c>
      <c r="BN10" s="67">
        <v>1</v>
      </c>
      <c r="BO10" s="67">
        <v>1</v>
      </c>
      <c r="BP10" s="67">
        <v>1</v>
      </c>
      <c r="BQ10" s="67">
        <v>1</v>
      </c>
    </row>
    <row r="11" spans="2:69" s="7" customFormat="1" ht="20.100000000000001" customHeight="1" x14ac:dyDescent="0.25">
      <c r="B11" s="152" t="s">
        <v>81</v>
      </c>
      <c r="C11" s="86">
        <v>10</v>
      </c>
      <c r="D11" s="62" t="s">
        <v>82</v>
      </c>
      <c r="E11" s="123" t="s">
        <v>240</v>
      </c>
      <c r="F11" s="120">
        <v>3</v>
      </c>
      <c r="G11" s="5"/>
      <c r="H11" s="5"/>
      <c r="I11" s="83"/>
      <c r="J11" s="5"/>
      <c r="K11" s="76"/>
      <c r="L11" s="76"/>
      <c r="M11" s="76"/>
      <c r="N11" s="76"/>
      <c r="O11" s="76"/>
      <c r="P11" s="76"/>
      <c r="Q11" s="77">
        <v>9504.6</v>
      </c>
      <c r="R11" s="77">
        <v>11315</v>
      </c>
      <c r="S11" s="70"/>
      <c r="T11" s="70"/>
      <c r="U11" s="132" t="s">
        <v>226</v>
      </c>
      <c r="V11" s="71"/>
      <c r="W11" s="71"/>
      <c r="X11" s="71"/>
      <c r="Y11" s="71"/>
      <c r="Z11" s="71"/>
      <c r="AA11" s="71"/>
      <c r="AB11" s="71"/>
      <c r="AC11" s="71"/>
      <c r="AD11" s="71"/>
      <c r="AE11" s="71"/>
      <c r="AF11" s="71"/>
      <c r="AG11" s="71"/>
      <c r="AH11" s="71"/>
      <c r="AI11" s="71"/>
      <c r="AJ11" s="9"/>
      <c r="AK11" s="9"/>
      <c r="AL11" s="9"/>
      <c r="AM11" s="9"/>
      <c r="AN11" s="9"/>
      <c r="AO11" s="49">
        <v>0</v>
      </c>
      <c r="AP11" s="51">
        <v>0</v>
      </c>
      <c r="AQ11" s="47"/>
      <c r="AR11" s="47"/>
      <c r="AS11" s="47"/>
      <c r="AT11" s="150" t="s">
        <v>291</v>
      </c>
      <c r="AU11" s="150"/>
      <c r="AV11" s="87">
        <v>9565.92</v>
      </c>
      <c r="AW11" s="87">
        <v>11388</v>
      </c>
      <c r="AX11" s="87">
        <v>1951.7356153877395</v>
      </c>
      <c r="AY11" s="87">
        <v>2323.4947802234992</v>
      </c>
      <c r="AZ11" s="87">
        <v>9565.92</v>
      </c>
      <c r="BA11" s="87">
        <v>9613.7495999999992</v>
      </c>
      <c r="BB11" s="87">
        <v>9661.8183479999989</v>
      </c>
      <c r="BC11" s="87">
        <v>9710.1274397399975</v>
      </c>
      <c r="BD11" s="87">
        <v>9758.6780769386969</v>
      </c>
      <c r="BE11" s="87">
        <v>1951.7356153877395</v>
      </c>
      <c r="BF11" s="87">
        <v>11388</v>
      </c>
      <c r="BG11" s="87">
        <v>11444.939999999999</v>
      </c>
      <c r="BH11" s="87">
        <v>11502.164699999998</v>
      </c>
      <c r="BI11" s="87">
        <v>11559.675523499996</v>
      </c>
      <c r="BJ11" s="87">
        <v>11617.473901117495</v>
      </c>
      <c r="BK11" s="87">
        <v>2323.4947802234992</v>
      </c>
      <c r="BL11" s="66">
        <v>5</v>
      </c>
      <c r="BM11" s="66">
        <v>5</v>
      </c>
      <c r="BN11" s="66">
        <v>5</v>
      </c>
      <c r="BO11" s="66">
        <v>5</v>
      </c>
      <c r="BP11" s="66">
        <v>5</v>
      </c>
      <c r="BQ11" s="66">
        <v>5</v>
      </c>
    </row>
    <row r="12" spans="2:69" ht="30" customHeight="1" x14ac:dyDescent="0.25">
      <c r="B12" s="59" t="s">
        <v>42</v>
      </c>
      <c r="C12" s="3"/>
      <c r="D12" s="3"/>
      <c r="E12" s="3"/>
      <c r="F12" s="3"/>
      <c r="G12" s="3"/>
      <c r="H12" s="3"/>
      <c r="I12" s="3"/>
      <c r="J12" s="3"/>
      <c r="K12" s="69"/>
      <c r="L12" s="69"/>
      <c r="M12" s="69"/>
      <c r="N12" s="69"/>
      <c r="O12" s="69"/>
      <c r="P12" s="69"/>
      <c r="Q12" s="77">
        <v>57695.578382399995</v>
      </c>
      <c r="R12" s="77">
        <v>63588.256817599999</v>
      </c>
      <c r="S12" s="77">
        <v>0</v>
      </c>
      <c r="T12" s="77">
        <v>0</v>
      </c>
      <c r="U12" s="3"/>
      <c r="V12" s="69"/>
      <c r="W12" s="69"/>
      <c r="X12" s="69"/>
      <c r="Y12" s="69"/>
      <c r="Z12" s="69"/>
      <c r="AA12" s="69"/>
      <c r="AB12" s="69"/>
      <c r="AC12" s="69"/>
      <c r="AD12" s="69"/>
      <c r="AE12" s="69"/>
      <c r="AF12" s="74"/>
      <c r="AG12" s="69"/>
      <c r="AH12" s="69"/>
      <c r="AI12" s="69"/>
      <c r="AJ12" s="3"/>
      <c r="AK12" s="3"/>
      <c r="AL12" s="3"/>
      <c r="AM12" s="3"/>
      <c r="AN12" s="3"/>
      <c r="AO12" s="3"/>
      <c r="AP12" s="3"/>
      <c r="AQ12" s="6"/>
      <c r="AR12" s="6"/>
      <c r="AS12" s="6"/>
      <c r="AT12" s="3"/>
      <c r="AU12" s="3"/>
      <c r="AV12" s="202">
        <v>128660.42069504064</v>
      </c>
      <c r="AW12" s="202">
        <v>820008.54055154836</v>
      </c>
      <c r="AX12" s="202">
        <v>68352.135615387728</v>
      </c>
      <c r="AY12" s="202">
        <v>779763.64970474457</v>
      </c>
      <c r="AZ12" s="77">
        <v>128660.42069504064</v>
      </c>
      <c r="BA12" s="77">
        <v>129498.66180546624</v>
      </c>
      <c r="BB12" s="77">
        <v>130348.99823654824</v>
      </c>
      <c r="BC12" s="77">
        <v>131211.60902661644</v>
      </c>
      <c r="BD12" s="77">
        <v>132086.6758876183</v>
      </c>
      <c r="BE12" s="77">
        <v>68352.135615387728</v>
      </c>
      <c r="BF12" s="77">
        <v>820008.54055154836</v>
      </c>
      <c r="BG12" s="77">
        <v>820922.84815982147</v>
      </c>
      <c r="BH12" s="77">
        <v>821850.30098221882</v>
      </c>
      <c r="BI12" s="77">
        <v>822791.09334995213</v>
      </c>
      <c r="BJ12" s="77">
        <v>823745.42249496642</v>
      </c>
      <c r="BK12" s="77">
        <v>779763.64970474457</v>
      </c>
      <c r="BL12" s="3"/>
      <c r="BM12" s="3"/>
      <c r="BN12" s="3"/>
      <c r="BO12" s="3"/>
      <c r="BP12" s="3"/>
      <c r="BQ12" s="3"/>
    </row>
    <row r="13" spans="2:69" x14ac:dyDescent="0.25">
      <c r="U13" s="2"/>
      <c r="V13" s="2"/>
      <c r="W13" s="2"/>
      <c r="X13" s="2"/>
      <c r="Y13" s="2"/>
      <c r="Z13" s="2"/>
      <c r="AA13" s="2"/>
      <c r="AB13" s="2"/>
      <c r="AC13" s="2"/>
      <c r="AD13" s="2"/>
      <c r="AE13" s="2"/>
      <c r="AF13" s="2"/>
      <c r="AG13" s="2"/>
      <c r="AH13" s="2"/>
      <c r="AI13" s="2"/>
      <c r="AJ13" s="2"/>
      <c r="AK13" s="2"/>
      <c r="AL13" s="2"/>
      <c r="AM13" s="2"/>
      <c r="AN13" s="2"/>
      <c r="AO13" s="2"/>
      <c r="AP13" s="2"/>
      <c r="AQ13" s="7"/>
      <c r="AR13" s="7"/>
      <c r="AS13" s="7"/>
      <c r="AT13" s="2"/>
      <c r="AU13" s="2"/>
      <c r="AV13" s="24"/>
      <c r="AW13" s="24"/>
      <c r="AX13" s="24"/>
      <c r="AY13" s="24"/>
      <c r="AZ13" s="2"/>
      <c r="BA13" s="2"/>
      <c r="BB13" s="2"/>
      <c r="BC13" s="2"/>
      <c r="BD13" s="2"/>
      <c r="BE13" s="2"/>
      <c r="BF13" s="2"/>
      <c r="BG13" s="2"/>
      <c r="BH13" s="2"/>
      <c r="BI13" s="2"/>
      <c r="BJ13" s="2"/>
      <c r="BK13" s="2"/>
      <c r="BL13" s="2"/>
      <c r="BM13" s="2"/>
      <c r="BN13" s="2"/>
      <c r="BO13" s="2"/>
      <c r="BP13" s="2"/>
      <c r="BQ13" s="2"/>
    </row>
    <row r="14" spans="2:69" x14ac:dyDescent="0.25">
      <c r="U14" s="2"/>
      <c r="V14" s="2"/>
      <c r="W14" s="2"/>
      <c r="X14" s="2"/>
      <c r="Y14" s="2"/>
      <c r="Z14" s="2"/>
      <c r="AA14" s="2"/>
      <c r="AB14" s="2"/>
      <c r="AC14" s="2"/>
      <c r="AD14" s="2"/>
      <c r="AE14" s="2"/>
      <c r="AF14" s="2"/>
      <c r="AG14" s="2"/>
      <c r="AH14" s="2"/>
      <c r="AI14" s="2"/>
      <c r="AJ14" s="2"/>
      <c r="AK14" s="2"/>
      <c r="AL14" s="2"/>
      <c r="AM14" s="2"/>
      <c r="AN14" s="2"/>
      <c r="AO14" s="2"/>
      <c r="AP14" s="2"/>
      <c r="AQ14" s="7"/>
      <c r="AR14" s="7"/>
      <c r="AS14" s="7"/>
      <c r="AT14" s="2"/>
      <c r="AU14" s="2"/>
      <c r="AV14" s="25"/>
      <c r="AW14" s="25"/>
      <c r="AX14" s="25"/>
      <c r="AY14" s="25"/>
      <c r="AZ14" s="2"/>
      <c r="BA14" s="2"/>
      <c r="BB14" s="2"/>
      <c r="BC14" s="2"/>
      <c r="BD14" s="2"/>
      <c r="BE14" s="2"/>
      <c r="BF14" s="2"/>
      <c r="BG14" s="2"/>
      <c r="BH14" s="2"/>
      <c r="BI14" s="2"/>
      <c r="BJ14" s="2"/>
      <c r="BK14" s="2"/>
      <c r="BL14" s="2"/>
      <c r="BM14" s="2"/>
      <c r="BN14" s="2"/>
      <c r="BO14" s="2"/>
      <c r="BP14" s="2"/>
      <c r="BQ14" s="2"/>
    </row>
    <row r="15" spans="2:69" x14ac:dyDescent="0.25">
      <c r="Q15" s="8"/>
      <c r="R15" s="10"/>
      <c r="U15" s="2"/>
      <c r="V15" s="2"/>
      <c r="W15" s="2"/>
      <c r="X15" s="2"/>
      <c r="Y15" s="2"/>
      <c r="Z15" s="2"/>
      <c r="AA15" s="2"/>
      <c r="AB15" s="2"/>
      <c r="AC15" s="2"/>
      <c r="AD15" s="2"/>
      <c r="AE15" s="2"/>
      <c r="AF15" s="2"/>
      <c r="AG15" s="2"/>
      <c r="AH15" s="2"/>
      <c r="AI15" s="2"/>
      <c r="AJ15" s="2"/>
      <c r="AK15" s="2"/>
      <c r="AL15" s="2"/>
      <c r="AM15" s="2"/>
      <c r="AN15" s="2"/>
      <c r="AO15" s="2"/>
      <c r="AP15" s="2"/>
      <c r="AQ15" s="7"/>
      <c r="AR15" s="7"/>
      <c r="AS15" s="7"/>
      <c r="AT15" s="2"/>
      <c r="AU15" s="2"/>
      <c r="AV15" s="2"/>
      <c r="AW15" s="2"/>
      <c r="AX15" s="2"/>
      <c r="AY15" s="2"/>
      <c r="AZ15" s="2"/>
      <c r="BA15" s="2"/>
      <c r="BB15" s="2"/>
      <c r="BC15" s="2"/>
      <c r="BD15" s="2"/>
      <c r="BE15" s="2"/>
      <c r="BF15" s="2"/>
      <c r="BG15" s="2"/>
      <c r="BH15" s="2"/>
      <c r="BI15" s="2"/>
      <c r="BJ15" s="2"/>
      <c r="BK15" s="2"/>
      <c r="BL15" s="2"/>
      <c r="BM15" s="2"/>
      <c r="BN15" s="2"/>
      <c r="BO15" s="2"/>
      <c r="BP15" s="2"/>
      <c r="BQ15" s="2"/>
    </row>
    <row r="16" spans="2:69" x14ac:dyDescent="0.25">
      <c r="Q16" s="10"/>
      <c r="R16" s="10"/>
      <c r="U16" s="2"/>
      <c r="V16" s="2"/>
      <c r="W16" s="2"/>
      <c r="X16" s="2"/>
      <c r="Y16" s="2"/>
      <c r="Z16" s="2"/>
      <c r="AA16" s="2"/>
      <c r="AB16" s="2"/>
      <c r="AC16" s="2"/>
      <c r="AD16" s="2"/>
      <c r="AE16" s="2"/>
      <c r="AF16" s="2"/>
      <c r="AG16" s="2"/>
      <c r="AH16" s="2"/>
      <c r="AI16" s="2"/>
      <c r="AJ16" s="2"/>
      <c r="AK16" s="2"/>
      <c r="AL16" s="2"/>
      <c r="AM16" s="2"/>
      <c r="AN16" s="2"/>
      <c r="AO16" s="2"/>
      <c r="AP16" s="2"/>
      <c r="AQ16" s="7"/>
      <c r="AR16" s="7"/>
      <c r="AS16" s="7"/>
      <c r="AT16" s="2"/>
      <c r="AU16" s="2"/>
      <c r="AV16" s="2"/>
      <c r="AW16" s="2"/>
      <c r="AX16" s="2"/>
      <c r="AY16" s="2"/>
      <c r="AZ16" s="2"/>
      <c r="BA16" s="2"/>
      <c r="BB16" s="2"/>
      <c r="BC16" s="2"/>
      <c r="BD16" s="2"/>
      <c r="BE16" s="2"/>
      <c r="BF16" s="2"/>
      <c r="BG16" s="2"/>
      <c r="BH16" s="2"/>
      <c r="BI16" s="2"/>
      <c r="BJ16" s="2"/>
      <c r="BK16" s="2"/>
      <c r="BL16" s="2"/>
      <c r="BM16" s="2"/>
      <c r="BN16" s="2"/>
      <c r="BO16" s="2"/>
      <c r="BP16" s="2"/>
      <c r="BQ16" s="2"/>
    </row>
    <row r="17" spans="17:69" x14ac:dyDescent="0.25">
      <c r="U17" s="2"/>
      <c r="V17" s="2"/>
      <c r="W17" s="2"/>
      <c r="X17" s="2"/>
      <c r="Y17" s="2"/>
      <c r="Z17" s="2"/>
      <c r="AA17" s="2"/>
      <c r="AB17" s="2"/>
      <c r="AC17" s="2"/>
      <c r="AD17" s="2"/>
      <c r="AE17" s="2"/>
      <c r="AF17" s="2"/>
      <c r="AG17" s="2"/>
      <c r="AH17" s="2"/>
      <c r="AI17" s="2"/>
      <c r="AJ17" s="2"/>
      <c r="AK17" s="2"/>
      <c r="AL17" s="2"/>
      <c r="AM17" s="2"/>
      <c r="AN17" s="2"/>
      <c r="AO17" s="2"/>
      <c r="AP17" s="2"/>
      <c r="AQ17" s="7"/>
      <c r="AR17" s="7"/>
      <c r="AS17" s="7"/>
      <c r="AT17" s="2"/>
      <c r="AU17" s="2"/>
      <c r="AV17" s="2"/>
      <c r="AW17" s="2"/>
      <c r="AX17" s="2"/>
      <c r="AY17" s="2"/>
      <c r="AZ17" s="2"/>
      <c r="BA17" s="2"/>
      <c r="BB17" s="2"/>
      <c r="BC17" s="2"/>
      <c r="BD17" s="2"/>
      <c r="BE17" s="2"/>
      <c r="BF17" s="2"/>
      <c r="BG17" s="2"/>
      <c r="BH17" s="2"/>
      <c r="BI17" s="2"/>
      <c r="BJ17" s="2"/>
      <c r="BK17" s="2"/>
      <c r="BL17" s="2"/>
      <c r="BM17" s="2"/>
      <c r="BN17" s="2"/>
      <c r="BO17" s="2"/>
      <c r="BP17" s="2"/>
      <c r="BQ17" s="2"/>
    </row>
    <row r="18" spans="17:69" x14ac:dyDescent="0.25">
      <c r="U18" s="2"/>
      <c r="V18" s="2"/>
      <c r="W18" s="2"/>
      <c r="X18" s="2"/>
      <c r="Y18" s="2"/>
      <c r="Z18" s="2"/>
      <c r="AA18" s="2"/>
      <c r="AB18" s="2"/>
      <c r="AC18" s="2"/>
      <c r="AD18" s="2"/>
      <c r="AE18" s="2"/>
      <c r="AF18" s="2"/>
      <c r="AG18" s="2"/>
      <c r="AH18" s="2"/>
      <c r="AI18" s="2"/>
      <c r="AJ18" s="2"/>
      <c r="AK18" s="2"/>
      <c r="AL18" s="2"/>
      <c r="AM18" s="2"/>
      <c r="AN18" s="2"/>
      <c r="AO18" s="2"/>
      <c r="AP18" s="2"/>
      <c r="AQ18" s="7"/>
      <c r="AR18" s="7"/>
      <c r="AS18" s="7"/>
      <c r="AT18" s="2"/>
      <c r="AU18" s="2"/>
      <c r="AV18" s="2"/>
      <c r="AW18" s="2"/>
      <c r="AX18" s="2"/>
      <c r="AY18" s="2"/>
      <c r="AZ18" s="2"/>
      <c r="BA18" s="2"/>
      <c r="BB18" s="2"/>
      <c r="BC18" s="2"/>
      <c r="BD18" s="2"/>
      <c r="BE18" s="2"/>
      <c r="BF18" s="2"/>
      <c r="BG18" s="2"/>
      <c r="BH18" s="2"/>
      <c r="BI18" s="2"/>
      <c r="BJ18" s="2"/>
      <c r="BK18" s="2"/>
      <c r="BL18" s="2"/>
      <c r="BM18" s="2"/>
      <c r="BN18" s="2"/>
      <c r="BO18" s="2"/>
      <c r="BP18" s="2"/>
      <c r="BQ18" s="2"/>
    </row>
    <row r="19" spans="17:69" x14ac:dyDescent="0.25">
      <c r="Q19" s="8"/>
      <c r="R19" s="8"/>
      <c r="S19" s="8"/>
      <c r="T19" s="8"/>
      <c r="U19" s="2"/>
      <c r="V19" s="2"/>
      <c r="W19" s="2"/>
      <c r="X19" s="2"/>
      <c r="Y19" s="2"/>
      <c r="Z19" s="2"/>
      <c r="AA19" s="2"/>
      <c r="AB19" s="2"/>
      <c r="AC19" s="2"/>
      <c r="AD19" s="2"/>
      <c r="AE19" s="2"/>
      <c r="AF19" s="2"/>
      <c r="AG19" s="2"/>
      <c r="AH19" s="2"/>
      <c r="AI19" s="2"/>
      <c r="AJ19" s="2"/>
      <c r="AK19" s="2"/>
      <c r="AL19" s="2"/>
      <c r="AM19" s="2"/>
      <c r="AN19" s="2"/>
      <c r="AO19" s="2"/>
      <c r="AP19" s="2"/>
      <c r="AQ19" s="7"/>
      <c r="AR19" s="7"/>
      <c r="AS19" s="7"/>
      <c r="AT19" s="2"/>
      <c r="AU19" s="2"/>
      <c r="AV19" s="2"/>
      <c r="AW19" s="2"/>
      <c r="AX19" s="2"/>
      <c r="AY19" s="2"/>
      <c r="AZ19" s="2"/>
      <c r="BA19" s="2"/>
      <c r="BB19" s="2"/>
      <c r="BC19" s="2"/>
      <c r="BD19" s="2"/>
      <c r="BE19" s="2"/>
      <c r="BF19" s="2"/>
      <c r="BG19" s="2"/>
      <c r="BH19" s="2"/>
      <c r="BI19" s="2"/>
      <c r="BJ19" s="2"/>
      <c r="BK19" s="2"/>
      <c r="BL19" s="2"/>
      <c r="BM19" s="2"/>
      <c r="BN19" s="2"/>
      <c r="BO19" s="2"/>
      <c r="BP19" s="2"/>
      <c r="BQ19" s="2"/>
    </row>
    <row r="20" spans="17:69" x14ac:dyDescent="0.25">
      <c r="Q20" s="8"/>
      <c r="R20" s="8"/>
      <c r="S20" s="8"/>
      <c r="T20" s="8"/>
      <c r="U20" s="2"/>
      <c r="V20" s="2"/>
      <c r="W20" s="2"/>
      <c r="X20" s="2"/>
      <c r="Y20" s="2"/>
      <c r="Z20" s="2"/>
      <c r="AA20" s="2"/>
      <c r="AB20" s="2"/>
      <c r="AC20" s="2"/>
      <c r="AD20" s="2"/>
      <c r="AE20" s="2"/>
      <c r="AF20" s="2"/>
      <c r="AG20" s="2"/>
      <c r="AH20" s="2"/>
      <c r="AI20" s="2"/>
      <c r="AJ20" s="2"/>
      <c r="AK20" s="2"/>
      <c r="AL20" s="2"/>
      <c r="AM20" s="2"/>
      <c r="AN20" s="2"/>
      <c r="AO20" s="2"/>
      <c r="AP20" s="2"/>
      <c r="AQ20" s="7"/>
      <c r="AR20" s="7"/>
      <c r="AS20" s="7"/>
      <c r="AT20" s="2"/>
      <c r="AU20" s="2"/>
      <c r="AV20" s="2"/>
      <c r="AW20" s="2"/>
      <c r="AX20" s="2"/>
      <c r="AY20" s="2"/>
      <c r="AZ20" s="2"/>
      <c r="BA20" s="2"/>
      <c r="BB20" s="2"/>
      <c r="BC20" s="2"/>
      <c r="BD20" s="2"/>
      <c r="BE20" s="2"/>
      <c r="BF20" s="2"/>
      <c r="BG20" s="2"/>
      <c r="BH20" s="2"/>
      <c r="BI20" s="2"/>
      <c r="BJ20" s="2"/>
      <c r="BK20" s="2"/>
      <c r="BL20" s="2"/>
      <c r="BM20" s="2"/>
      <c r="BN20" s="2"/>
      <c r="BO20" s="2"/>
      <c r="BP20" s="2"/>
      <c r="BQ20" s="2"/>
    </row>
    <row r="21" spans="17:69" x14ac:dyDescent="0.25">
      <c r="Q21" s="8"/>
      <c r="R21" s="8"/>
      <c r="S21" s="8"/>
      <c r="T21" s="8"/>
      <c r="U21" s="2"/>
      <c r="V21" s="2"/>
      <c r="W21" s="2"/>
      <c r="X21" s="2"/>
      <c r="Y21" s="2"/>
      <c r="Z21" s="2"/>
      <c r="AA21" s="2"/>
      <c r="AB21" s="2"/>
      <c r="AC21" s="2"/>
      <c r="AD21" s="2"/>
      <c r="AE21" s="2"/>
      <c r="AF21" s="2"/>
      <c r="AG21" s="2"/>
      <c r="AH21" s="2"/>
      <c r="AI21" s="2"/>
      <c r="AJ21" s="2"/>
      <c r="AK21" s="2"/>
      <c r="AL21" s="2"/>
      <c r="AM21" s="2"/>
      <c r="AN21" s="2"/>
      <c r="AO21" s="2"/>
      <c r="AP21" s="2"/>
      <c r="AQ21" s="7"/>
      <c r="AR21" s="7"/>
      <c r="AS21" s="7"/>
      <c r="AT21" s="2"/>
      <c r="AU21" s="2"/>
      <c r="AV21" s="2"/>
      <c r="AW21" s="2"/>
      <c r="AX21" s="2"/>
      <c r="AY21" s="2"/>
      <c r="AZ21" s="2"/>
      <c r="BA21" s="2"/>
      <c r="BB21" s="2"/>
      <c r="BC21" s="2"/>
      <c r="BD21" s="2"/>
      <c r="BE21" s="2"/>
      <c r="BF21" s="2"/>
      <c r="BG21" s="2"/>
      <c r="BH21" s="2"/>
      <c r="BI21" s="2"/>
      <c r="BJ21" s="2"/>
      <c r="BK21" s="2"/>
      <c r="BL21" s="2"/>
      <c r="BM21" s="2"/>
      <c r="BN21" s="2"/>
      <c r="BO21" s="2"/>
      <c r="BP21" s="2"/>
      <c r="BQ21" s="2"/>
    </row>
    <row r="22" spans="17:69" x14ac:dyDescent="0.25">
      <c r="Q22" s="8"/>
      <c r="R22" s="8"/>
      <c r="S22" s="8"/>
      <c r="T22" s="8"/>
      <c r="U22" s="2"/>
      <c r="V22" s="2"/>
      <c r="W22" s="2"/>
      <c r="X22" s="2"/>
      <c r="Y22" s="2"/>
      <c r="Z22" s="2"/>
      <c r="AA22" s="2"/>
      <c r="AB22" s="2"/>
      <c r="AC22" s="2"/>
      <c r="AD22" s="2"/>
      <c r="AE22" s="2"/>
      <c r="AF22" s="2"/>
      <c r="AG22" s="2"/>
      <c r="AH22" s="2"/>
      <c r="AI22" s="2"/>
      <c r="AJ22" s="2"/>
      <c r="AK22" s="2"/>
      <c r="AL22" s="2"/>
      <c r="AM22" s="2"/>
      <c r="AN22" s="2"/>
      <c r="AO22" s="2"/>
      <c r="AP22" s="2"/>
      <c r="AQ22" s="7"/>
      <c r="AR22" s="7"/>
      <c r="AS22" s="7"/>
      <c r="AT22" s="2"/>
      <c r="AU22" s="2"/>
      <c r="AV22" s="2"/>
      <c r="AW22" s="2"/>
      <c r="AX22" s="2"/>
      <c r="AY22" s="2"/>
      <c r="AZ22" s="2"/>
      <c r="BA22" s="2"/>
      <c r="BB22" s="2"/>
      <c r="BC22" s="2"/>
      <c r="BD22" s="2"/>
      <c r="BE22" s="2"/>
      <c r="BF22" s="2"/>
      <c r="BG22" s="2"/>
      <c r="BH22" s="2"/>
      <c r="BI22" s="2"/>
      <c r="BJ22" s="2"/>
      <c r="BK22" s="2"/>
      <c r="BL22" s="2"/>
      <c r="BM22" s="2"/>
      <c r="BN22" s="2"/>
      <c r="BO22" s="2"/>
      <c r="BP22" s="2"/>
      <c r="BQ22" s="2"/>
    </row>
    <row r="23" spans="17:69" x14ac:dyDescent="0.25">
      <c r="Q23" s="8"/>
      <c r="R23" s="8"/>
      <c r="S23" s="8"/>
      <c r="T23" s="8"/>
      <c r="U23" s="2"/>
      <c r="V23" s="2"/>
      <c r="W23" s="2"/>
      <c r="X23" s="2"/>
      <c r="Y23" s="2"/>
      <c r="Z23" s="2"/>
      <c r="AA23" s="2"/>
      <c r="AB23" s="2"/>
      <c r="AC23" s="2"/>
      <c r="AD23" s="2"/>
      <c r="AE23" s="2"/>
      <c r="AF23" s="2"/>
      <c r="AG23" s="2"/>
      <c r="AH23" s="2"/>
      <c r="AI23" s="2"/>
      <c r="AJ23" s="2"/>
      <c r="AK23" s="2"/>
      <c r="AL23" s="2"/>
      <c r="AM23" s="2"/>
      <c r="AN23" s="2"/>
      <c r="AO23" s="2"/>
      <c r="AP23" s="2"/>
      <c r="AQ23" s="7"/>
      <c r="AR23" s="7"/>
      <c r="AS23" s="7"/>
      <c r="AT23" s="2"/>
      <c r="AU23" s="2"/>
      <c r="AV23" s="2"/>
      <c r="AW23" s="2"/>
      <c r="AX23" s="2"/>
      <c r="AY23" s="2"/>
      <c r="AZ23" s="2"/>
      <c r="BA23" s="2"/>
      <c r="BB23" s="2"/>
      <c r="BC23" s="2"/>
      <c r="BD23" s="2"/>
      <c r="BE23" s="2"/>
      <c r="BF23" s="2"/>
      <c r="BG23" s="2"/>
      <c r="BH23" s="2"/>
      <c r="BI23" s="2"/>
      <c r="BJ23" s="2"/>
      <c r="BK23" s="2"/>
      <c r="BL23" s="2"/>
      <c r="BM23" s="2"/>
      <c r="BN23" s="2"/>
      <c r="BO23" s="2"/>
      <c r="BP23" s="2"/>
      <c r="BQ23" s="2"/>
    </row>
    <row r="24" spans="17:69" x14ac:dyDescent="0.25">
      <c r="R24" s="8"/>
      <c r="S24" s="8"/>
      <c r="T24" s="8"/>
      <c r="U24" s="2"/>
      <c r="V24" s="2"/>
      <c r="W24" s="2"/>
      <c r="X24" s="2"/>
      <c r="Y24" s="2"/>
      <c r="Z24" s="2"/>
      <c r="AA24" s="2"/>
      <c r="AB24" s="2"/>
      <c r="AC24" s="2"/>
      <c r="AD24" s="2"/>
      <c r="AE24" s="2"/>
      <c r="AF24" s="2"/>
      <c r="AG24" s="2"/>
      <c r="AH24" s="2"/>
      <c r="AI24" s="2"/>
      <c r="AJ24" s="2"/>
      <c r="AK24" s="2"/>
      <c r="AL24" s="2"/>
      <c r="AM24" s="2"/>
      <c r="AN24" s="2"/>
      <c r="AO24" s="2"/>
      <c r="AP24" s="2"/>
      <c r="AQ24" s="7"/>
      <c r="AR24" s="7"/>
      <c r="AS24" s="7"/>
      <c r="AT24" s="2"/>
      <c r="AU24" s="2"/>
      <c r="AV24" s="2"/>
      <c r="AW24" s="2"/>
      <c r="AX24" s="2"/>
      <c r="AY24" s="2"/>
      <c r="AZ24" s="2"/>
      <c r="BA24" s="2"/>
      <c r="BB24" s="2"/>
      <c r="BC24" s="2"/>
      <c r="BD24" s="2"/>
      <c r="BE24" s="2"/>
      <c r="BF24" s="2"/>
      <c r="BG24" s="2"/>
      <c r="BH24" s="2"/>
      <c r="BI24" s="2"/>
      <c r="BJ24" s="2"/>
      <c r="BK24" s="2"/>
      <c r="BL24" s="2"/>
      <c r="BM24" s="2"/>
      <c r="BN24" s="2"/>
      <c r="BO24" s="2"/>
      <c r="BP24" s="2"/>
      <c r="BQ24" s="2"/>
    </row>
    <row r="25" spans="17:69" x14ac:dyDescent="0.25">
      <c r="U25" s="2"/>
      <c r="V25" s="2"/>
      <c r="W25" s="2"/>
      <c r="X25" s="2"/>
      <c r="Y25" s="2"/>
      <c r="Z25" s="2"/>
      <c r="AA25" s="2"/>
      <c r="AB25" s="2"/>
      <c r="AC25" s="2"/>
      <c r="AD25" s="2"/>
      <c r="AE25" s="2"/>
      <c r="AF25" s="2"/>
      <c r="AG25" s="2"/>
      <c r="AH25" s="2"/>
      <c r="AI25" s="2"/>
      <c r="AJ25" s="2"/>
      <c r="AK25" s="2"/>
      <c r="AL25" s="2"/>
      <c r="AM25" s="2"/>
      <c r="AN25" s="2"/>
      <c r="AO25" s="2"/>
      <c r="AP25" s="2"/>
      <c r="AQ25" s="7"/>
      <c r="AR25" s="7"/>
      <c r="AS25" s="7"/>
      <c r="AT25" s="2"/>
      <c r="AU25" s="2"/>
      <c r="AV25" s="2"/>
      <c r="AW25" s="2"/>
      <c r="AX25" s="2"/>
      <c r="AY25" s="2"/>
      <c r="AZ25" s="2"/>
      <c r="BA25" s="2"/>
      <c r="BB25" s="2"/>
      <c r="BC25" s="2"/>
      <c r="BD25" s="2"/>
      <c r="BE25" s="2"/>
      <c r="BF25" s="2"/>
      <c r="BG25" s="2"/>
      <c r="BH25" s="2"/>
      <c r="BI25" s="2"/>
      <c r="BJ25" s="2"/>
      <c r="BK25" s="2"/>
      <c r="BL25" s="2"/>
      <c r="BM25" s="2"/>
      <c r="BN25" s="2"/>
      <c r="BO25" s="2"/>
      <c r="BP25" s="2"/>
      <c r="BQ25" s="2"/>
    </row>
  </sheetData>
  <sheetProtection formatCells="0" formatColumns="0" formatRows="0" insertColumns="0" insertRows="0" insertHyperlinks="0" deleteColumns="0" deleteRows="0" pivotTables="0"/>
  <autoFilter ref="A8:BQ11"/>
  <sortState ref="B9:R22">
    <sortCondition ref="B9:B22"/>
  </sortState>
  <mergeCells count="39">
    <mergeCell ref="AX6:AY7"/>
    <mergeCell ref="AU7:AU8"/>
    <mergeCell ref="BF7:BK7"/>
    <mergeCell ref="V6:W7"/>
    <mergeCell ref="B2:BQ2"/>
    <mergeCell ref="B3:BQ3"/>
    <mergeCell ref="B4:BQ4"/>
    <mergeCell ref="B5:BQ5"/>
    <mergeCell ref="B6:B8"/>
    <mergeCell ref="C6:C8"/>
    <mergeCell ref="D6:D8"/>
    <mergeCell ref="E6:E8"/>
    <mergeCell ref="F6:F8"/>
    <mergeCell ref="G6:G8"/>
    <mergeCell ref="H6:H8"/>
    <mergeCell ref="M6:N6"/>
    <mergeCell ref="O6:P6"/>
    <mergeCell ref="Q6:T6"/>
    <mergeCell ref="AO7:AO8"/>
    <mergeCell ref="AP7:AP8"/>
    <mergeCell ref="AQ7:AS7"/>
    <mergeCell ref="Q7:R7"/>
    <mergeCell ref="S7:T7"/>
    <mergeCell ref="AT7:AT8"/>
    <mergeCell ref="U6:U8"/>
    <mergeCell ref="AZ6:BK6"/>
    <mergeCell ref="AZ7:BE7"/>
    <mergeCell ref="BL6:BQ7"/>
    <mergeCell ref="X7:AC7"/>
    <mergeCell ref="AD7:AI7"/>
    <mergeCell ref="AJ7:AJ8"/>
    <mergeCell ref="AK7:AK8"/>
    <mergeCell ref="AL7:AL8"/>
    <mergeCell ref="AM7:AM8"/>
    <mergeCell ref="AN7:AN8"/>
    <mergeCell ref="X6:AI6"/>
    <mergeCell ref="AJ6:AN6"/>
    <mergeCell ref="AO6:AT6"/>
    <mergeCell ref="AV6:AW7"/>
  </mergeCells>
  <conditionalFormatting sqref="AS9:AS11">
    <cfRule type="expression" dxfId="55" priority="7">
      <formula>AP9=0</formula>
    </cfRule>
    <cfRule type="expression" dxfId="54" priority="10">
      <formula>AP9&lt;=0.5</formula>
    </cfRule>
  </conditionalFormatting>
  <conditionalFormatting sqref="AR9:AR11">
    <cfRule type="expression" dxfId="53" priority="2">
      <formula>0.5&lt;AP9&lt;0.7</formula>
    </cfRule>
  </conditionalFormatting>
  <conditionalFormatting sqref="AQ9:AQ11">
    <cfRule type="expression" dxfId="52" priority="4">
      <formula>AP9&gt;=0.7</formula>
    </cfRule>
  </conditionalFormatting>
  <pageMargins left="0.70866141732283472" right="0.70866141732283472" top="0.74803149606299213" bottom="0.74803149606299213" header="0.31496062992125984" footer="0.31496062992125984"/>
  <pageSetup scale="8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Evaluación propuesta" prompt="Califique el criterio">
          <x14:formula1>
            <xm:f>'Criterios de evaluación'!$B$5:$B$7</xm:f>
          </x14:formula1>
          <xm:sqref>AJ9:AN11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Q59"/>
  <sheetViews>
    <sheetView zoomScale="85" zoomScaleNormal="85" workbookViewId="0">
      <pane xSplit="2" ySplit="8" topLeftCell="C9" activePane="bottomRight" state="frozen"/>
      <selection activeCell="A4" sqref="A4:AE4"/>
      <selection pane="topRight" activeCell="A4" sqref="A4:AE4"/>
      <selection pane="bottomLeft" activeCell="A4" sqref="A4:AE4"/>
      <selection pane="bottomRight" activeCell="A4" sqref="A4:AE4"/>
    </sheetView>
  </sheetViews>
  <sheetFormatPr baseColWidth="10" defaultRowHeight="12.75" x14ac:dyDescent="0.25"/>
  <cols>
    <col min="1" max="1" width="2.28515625" style="2" customWidth="1"/>
    <col min="2" max="2" width="57.7109375" style="2" customWidth="1"/>
    <col min="3" max="3" width="13.5703125" style="2" customWidth="1"/>
    <col min="4" max="4" width="21.28515625" style="2" customWidth="1"/>
    <col min="5" max="5" width="11.7109375" style="2" customWidth="1"/>
    <col min="6" max="6" width="9.7109375" style="2" customWidth="1"/>
    <col min="7" max="8" width="17.85546875" style="2" hidden="1" customWidth="1"/>
    <col min="9" max="9" width="13.7109375" style="2" customWidth="1"/>
    <col min="10" max="10" width="12.7109375" style="2" customWidth="1"/>
    <col min="11" max="12" width="10.7109375" style="2" customWidth="1"/>
    <col min="13" max="14" width="11.7109375" style="2" customWidth="1"/>
    <col min="15" max="16" width="11.7109375" style="2" hidden="1" customWidth="1"/>
    <col min="17" max="20" width="11.7109375" style="1" customWidth="1"/>
    <col min="21" max="21" width="12.140625" style="12" customWidth="1"/>
    <col min="22" max="23" width="10.7109375" style="13" customWidth="1"/>
    <col min="24" max="35" width="10.7109375" style="12" customWidth="1"/>
    <col min="36" max="40" width="15.7109375" style="13" customWidth="1"/>
    <col min="41" max="41" width="9" style="12" customWidth="1"/>
    <col min="42" max="42" width="6.28515625" style="12" customWidth="1"/>
    <col min="43" max="43" width="15.28515625" style="12" customWidth="1"/>
    <col min="44" max="44" width="21" style="12" customWidth="1"/>
    <col min="45" max="45" width="20.140625" style="12" customWidth="1"/>
    <col min="46" max="47" width="89.5703125" style="14" customWidth="1"/>
    <col min="48" max="51" width="12.7109375" style="13" customWidth="1"/>
    <col min="52" max="63" width="11.7109375" style="13" customWidth="1"/>
    <col min="64" max="69" width="7.7109375" style="13" customWidth="1"/>
    <col min="70" max="16384" width="11.42578125" style="2"/>
  </cols>
  <sheetData>
    <row r="1" spans="2:69" x14ac:dyDescent="0.25">
      <c r="U1" s="1"/>
      <c r="V1" s="1"/>
      <c r="W1" s="1"/>
      <c r="X1" s="13"/>
      <c r="Y1" s="13"/>
      <c r="Z1" s="13"/>
      <c r="AA1" s="13"/>
      <c r="AB1" s="13"/>
      <c r="AC1" s="13"/>
      <c r="AD1" s="13"/>
      <c r="AE1" s="13"/>
      <c r="AF1" s="13"/>
      <c r="AG1" s="13"/>
      <c r="AH1" s="13"/>
      <c r="AI1" s="13"/>
      <c r="AT1" s="14">
        <v>8409.6</v>
      </c>
    </row>
    <row r="2" spans="2:69" ht="30" customHeight="1" x14ac:dyDescent="0.25">
      <c r="B2" s="255" t="s">
        <v>368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row>
    <row r="3" spans="2:69" ht="30" customHeight="1" x14ac:dyDescent="0.25">
      <c r="B3" s="255" t="s">
        <v>367</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row>
    <row r="4" spans="2:69" ht="30" customHeight="1" x14ac:dyDescent="0.25">
      <c r="B4" s="255" t="s">
        <v>369</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row>
    <row r="5" spans="2:69" ht="30" customHeight="1" x14ac:dyDescent="0.25">
      <c r="B5" s="255" t="s">
        <v>85</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row>
    <row r="6" spans="2:69" ht="54.95" customHeight="1" x14ac:dyDescent="0.25">
      <c r="B6" s="276" t="s">
        <v>2</v>
      </c>
      <c r="C6" s="266" t="s">
        <v>17</v>
      </c>
      <c r="D6" s="276" t="s">
        <v>3</v>
      </c>
      <c r="E6" s="276" t="s">
        <v>4</v>
      </c>
      <c r="F6" s="276" t="s">
        <v>15</v>
      </c>
      <c r="G6" s="266" t="s">
        <v>5</v>
      </c>
      <c r="H6" s="266" t="s">
        <v>6</v>
      </c>
      <c r="I6" s="42"/>
      <c r="J6" s="42"/>
      <c r="K6" s="42"/>
      <c r="L6" s="42"/>
      <c r="M6" s="276" t="s">
        <v>56</v>
      </c>
      <c r="N6" s="276"/>
      <c r="O6" s="264" t="s">
        <v>31</v>
      </c>
      <c r="P6" s="265"/>
      <c r="Q6" s="276" t="s">
        <v>57</v>
      </c>
      <c r="R6" s="276"/>
      <c r="S6" s="276"/>
      <c r="T6" s="276"/>
      <c r="U6" s="269" t="s">
        <v>27</v>
      </c>
      <c r="V6" s="272" t="s">
        <v>26</v>
      </c>
      <c r="W6" s="273"/>
      <c r="X6" s="274" t="s">
        <v>25</v>
      </c>
      <c r="Y6" s="283"/>
      <c r="Z6" s="283"/>
      <c r="AA6" s="283"/>
      <c r="AB6" s="283"/>
      <c r="AC6" s="283"/>
      <c r="AD6" s="283"/>
      <c r="AE6" s="283"/>
      <c r="AF6" s="283"/>
      <c r="AG6" s="283"/>
      <c r="AH6" s="283"/>
      <c r="AI6" s="275"/>
      <c r="AJ6" s="284" t="s">
        <v>24</v>
      </c>
      <c r="AK6" s="285"/>
      <c r="AL6" s="285"/>
      <c r="AM6" s="285"/>
      <c r="AN6" s="286"/>
      <c r="AO6" s="261" t="s">
        <v>30</v>
      </c>
      <c r="AP6" s="262"/>
      <c r="AQ6" s="262"/>
      <c r="AR6" s="262"/>
      <c r="AS6" s="262"/>
      <c r="AT6" s="263"/>
      <c r="AU6" s="182"/>
      <c r="AV6" s="279" t="s">
        <v>28</v>
      </c>
      <c r="AW6" s="279"/>
      <c r="AX6" s="279" t="s">
        <v>228</v>
      </c>
      <c r="AY6" s="279"/>
      <c r="AZ6" s="279" t="s">
        <v>229</v>
      </c>
      <c r="BA6" s="279"/>
      <c r="BB6" s="279"/>
      <c r="BC6" s="279"/>
      <c r="BD6" s="279"/>
      <c r="BE6" s="279"/>
      <c r="BF6" s="279"/>
      <c r="BG6" s="279"/>
      <c r="BH6" s="279"/>
      <c r="BI6" s="279"/>
      <c r="BJ6" s="279"/>
      <c r="BK6" s="279"/>
      <c r="BL6" s="278" t="s">
        <v>41</v>
      </c>
      <c r="BM6" s="278"/>
      <c r="BN6" s="278"/>
      <c r="BO6" s="278"/>
      <c r="BP6" s="278"/>
      <c r="BQ6" s="278"/>
    </row>
    <row r="7" spans="2:69" ht="54.95" customHeight="1" x14ac:dyDescent="0.25">
      <c r="B7" s="276"/>
      <c r="C7" s="267"/>
      <c r="D7" s="276"/>
      <c r="E7" s="276"/>
      <c r="F7" s="276"/>
      <c r="G7" s="267"/>
      <c r="H7" s="267"/>
      <c r="I7" s="43" t="s">
        <v>68</v>
      </c>
      <c r="J7" s="43" t="s">
        <v>32</v>
      </c>
      <c r="K7" s="43" t="s">
        <v>33</v>
      </c>
      <c r="L7" s="43" t="s">
        <v>34</v>
      </c>
      <c r="M7" s="43" t="s">
        <v>33</v>
      </c>
      <c r="N7" s="43" t="s">
        <v>34</v>
      </c>
      <c r="O7" s="43" t="s">
        <v>35</v>
      </c>
      <c r="P7" s="43" t="s">
        <v>36</v>
      </c>
      <c r="Q7" s="276" t="s">
        <v>37</v>
      </c>
      <c r="R7" s="276"/>
      <c r="S7" s="276" t="s">
        <v>38</v>
      </c>
      <c r="T7" s="276"/>
      <c r="U7" s="270"/>
      <c r="V7" s="274"/>
      <c r="W7" s="275"/>
      <c r="X7" s="280" t="s">
        <v>39</v>
      </c>
      <c r="Y7" s="281"/>
      <c r="Z7" s="281"/>
      <c r="AA7" s="281"/>
      <c r="AB7" s="281"/>
      <c r="AC7" s="282"/>
      <c r="AD7" s="280" t="s">
        <v>40</v>
      </c>
      <c r="AE7" s="281"/>
      <c r="AF7" s="281"/>
      <c r="AG7" s="281"/>
      <c r="AH7" s="281"/>
      <c r="AI7" s="282"/>
      <c r="AJ7" s="277" t="s">
        <v>18</v>
      </c>
      <c r="AK7" s="277" t="s">
        <v>19</v>
      </c>
      <c r="AL7" s="277" t="s">
        <v>44</v>
      </c>
      <c r="AM7" s="277" t="s">
        <v>45</v>
      </c>
      <c r="AN7" s="277" t="s">
        <v>20</v>
      </c>
      <c r="AO7" s="255" t="s">
        <v>21</v>
      </c>
      <c r="AP7" s="255" t="s">
        <v>7</v>
      </c>
      <c r="AQ7" s="255" t="s">
        <v>29</v>
      </c>
      <c r="AR7" s="255"/>
      <c r="AS7" s="255"/>
      <c r="AT7" s="255" t="s">
        <v>23</v>
      </c>
      <c r="AU7" s="255" t="s">
        <v>339</v>
      </c>
      <c r="AV7" s="279"/>
      <c r="AW7" s="279"/>
      <c r="AX7" s="279"/>
      <c r="AY7" s="279"/>
      <c r="AZ7" s="278" t="s">
        <v>0</v>
      </c>
      <c r="BA7" s="278"/>
      <c r="BB7" s="278"/>
      <c r="BC7" s="278"/>
      <c r="BD7" s="278"/>
      <c r="BE7" s="278"/>
      <c r="BF7" s="278" t="s">
        <v>1</v>
      </c>
      <c r="BG7" s="278"/>
      <c r="BH7" s="278"/>
      <c r="BI7" s="278"/>
      <c r="BJ7" s="278"/>
      <c r="BK7" s="278"/>
      <c r="BL7" s="278"/>
      <c r="BM7" s="278"/>
      <c r="BN7" s="278"/>
      <c r="BO7" s="278"/>
      <c r="BP7" s="278"/>
      <c r="BQ7" s="278"/>
    </row>
    <row r="8" spans="2:69" ht="69.95" customHeight="1" x14ac:dyDescent="0.25">
      <c r="B8" s="276"/>
      <c r="C8" s="268"/>
      <c r="D8" s="276"/>
      <c r="E8" s="276"/>
      <c r="F8" s="276"/>
      <c r="G8" s="268"/>
      <c r="H8" s="268"/>
      <c r="I8" s="44"/>
      <c r="J8" s="44"/>
      <c r="K8" s="44"/>
      <c r="L8" s="44"/>
      <c r="M8" s="41"/>
      <c r="N8" s="41"/>
      <c r="O8" s="41"/>
      <c r="P8" s="41"/>
      <c r="Q8" s="41" t="s">
        <v>39</v>
      </c>
      <c r="R8" s="41" t="s">
        <v>40</v>
      </c>
      <c r="S8" s="41" t="s">
        <v>39</v>
      </c>
      <c r="T8" s="41" t="s">
        <v>40</v>
      </c>
      <c r="U8" s="271"/>
      <c r="V8" s="38" t="s">
        <v>0</v>
      </c>
      <c r="W8" s="38" t="s">
        <v>1</v>
      </c>
      <c r="X8" s="38">
        <v>2019</v>
      </c>
      <c r="Y8" s="38">
        <v>2020</v>
      </c>
      <c r="Z8" s="38">
        <v>2021</v>
      </c>
      <c r="AA8" s="38">
        <v>2022</v>
      </c>
      <c r="AB8" s="38">
        <v>2023</v>
      </c>
      <c r="AC8" s="38">
        <v>2024</v>
      </c>
      <c r="AD8" s="38">
        <v>2019</v>
      </c>
      <c r="AE8" s="38">
        <v>2020</v>
      </c>
      <c r="AF8" s="38">
        <v>2021</v>
      </c>
      <c r="AG8" s="38">
        <v>2022</v>
      </c>
      <c r="AH8" s="38">
        <v>2023</v>
      </c>
      <c r="AI8" s="38">
        <v>2024</v>
      </c>
      <c r="AJ8" s="277"/>
      <c r="AK8" s="277"/>
      <c r="AL8" s="277"/>
      <c r="AM8" s="277"/>
      <c r="AN8" s="277"/>
      <c r="AO8" s="255"/>
      <c r="AP8" s="255"/>
      <c r="AQ8" s="15" t="s">
        <v>22</v>
      </c>
      <c r="AR8" s="16" t="s">
        <v>289</v>
      </c>
      <c r="AS8" s="17" t="s">
        <v>288</v>
      </c>
      <c r="AT8" s="260"/>
      <c r="AU8" s="260"/>
      <c r="AV8" s="45" t="s">
        <v>0</v>
      </c>
      <c r="AW8" s="45" t="s">
        <v>1</v>
      </c>
      <c r="AX8" s="45" t="s">
        <v>0</v>
      </c>
      <c r="AY8" s="45" t="s">
        <v>1</v>
      </c>
      <c r="AZ8" s="45">
        <v>2019</v>
      </c>
      <c r="BA8" s="45">
        <v>2020</v>
      </c>
      <c r="BB8" s="45">
        <v>2021</v>
      </c>
      <c r="BC8" s="45">
        <v>2022</v>
      </c>
      <c r="BD8" s="93">
        <v>2023</v>
      </c>
      <c r="BE8" s="45">
        <v>2024</v>
      </c>
      <c r="BF8" s="45">
        <v>2019</v>
      </c>
      <c r="BG8" s="45">
        <v>2020</v>
      </c>
      <c r="BH8" s="45">
        <v>2021</v>
      </c>
      <c r="BI8" s="45">
        <v>2022</v>
      </c>
      <c r="BJ8" s="93">
        <v>2023</v>
      </c>
      <c r="BK8" s="45">
        <v>2024</v>
      </c>
      <c r="BL8" s="45">
        <v>2019</v>
      </c>
      <c r="BM8" s="45">
        <v>2020</v>
      </c>
      <c r="BN8" s="45">
        <v>2021</v>
      </c>
      <c r="BO8" s="45">
        <v>2022</v>
      </c>
      <c r="BP8" s="93">
        <v>2023</v>
      </c>
      <c r="BQ8" s="45">
        <v>2024</v>
      </c>
    </row>
    <row r="9" spans="2:69" ht="20.100000000000001" customHeight="1" x14ac:dyDescent="0.25">
      <c r="B9" s="191" t="s">
        <v>135</v>
      </c>
      <c r="C9" s="86">
        <v>1</v>
      </c>
      <c r="D9" s="61" t="s">
        <v>134</v>
      </c>
      <c r="E9" s="123" t="s">
        <v>241</v>
      </c>
      <c r="F9" s="120">
        <v>4</v>
      </c>
      <c r="G9" s="26"/>
      <c r="H9" s="26"/>
      <c r="I9" s="84"/>
      <c r="J9" s="26"/>
      <c r="K9" s="78"/>
      <c r="L9" s="78"/>
      <c r="M9" s="78"/>
      <c r="N9" s="78"/>
      <c r="O9" s="78"/>
      <c r="P9" s="78"/>
      <c r="Q9" s="79">
        <v>656.32723199999998</v>
      </c>
      <c r="R9" s="79">
        <v>745.82639999999992</v>
      </c>
      <c r="S9" s="77"/>
      <c r="T9" s="77"/>
      <c r="U9" s="158" t="s">
        <v>226</v>
      </c>
      <c r="V9" s="69"/>
      <c r="W9" s="69"/>
      <c r="X9" s="69"/>
      <c r="Y9" s="69"/>
      <c r="Z9" s="69"/>
      <c r="AA9" s="69"/>
      <c r="AB9" s="69"/>
      <c r="AC9" s="69"/>
      <c r="AD9" s="69"/>
      <c r="AE9" s="69"/>
      <c r="AF9" s="69"/>
      <c r="AG9" s="69"/>
      <c r="AH9" s="69"/>
      <c r="AI9" s="69"/>
      <c r="AJ9" s="50"/>
      <c r="AK9" s="50"/>
      <c r="AL9" s="50"/>
      <c r="AM9" s="50"/>
      <c r="AN9" s="50"/>
      <c r="AO9" s="49">
        <v>0</v>
      </c>
      <c r="AP9" s="51">
        <v>0</v>
      </c>
      <c r="AQ9" s="47"/>
      <c r="AR9" s="105">
        <v>0</v>
      </c>
      <c r="AS9" s="47"/>
      <c r="AT9" s="195" t="s">
        <v>353</v>
      </c>
      <c r="AU9" s="195" t="s">
        <v>354</v>
      </c>
      <c r="AV9" s="87">
        <v>1201</v>
      </c>
      <c r="AW9" s="87">
        <v>3208</v>
      </c>
      <c r="AX9" s="88">
        <v>1262.2630701701</v>
      </c>
      <c r="AY9" s="88">
        <v>3371.6402407207997</v>
      </c>
      <c r="AZ9" s="81">
        <v>1201</v>
      </c>
      <c r="BA9" s="81">
        <v>1213.01</v>
      </c>
      <c r="BB9" s="81">
        <v>1225.1401000000001</v>
      </c>
      <c r="BC9" s="81">
        <v>1237.3915010000001</v>
      </c>
      <c r="BD9" s="81">
        <v>1249.7654160100001</v>
      </c>
      <c r="BE9" s="81">
        <v>1262.2630701701</v>
      </c>
      <c r="BF9" s="81">
        <v>3208</v>
      </c>
      <c r="BG9" s="81">
        <v>3240.08</v>
      </c>
      <c r="BH9" s="81">
        <v>3272.4807999999998</v>
      </c>
      <c r="BI9" s="81">
        <v>3305.2056079999998</v>
      </c>
      <c r="BJ9" s="81">
        <v>3338.2576640799998</v>
      </c>
      <c r="BK9" s="81">
        <v>3371.6402407207997</v>
      </c>
      <c r="BL9" s="66"/>
      <c r="BM9" s="66"/>
      <c r="BN9" s="66"/>
      <c r="BO9" s="66"/>
      <c r="BP9" s="66"/>
      <c r="BQ9" s="66"/>
    </row>
    <row r="10" spans="2:69" ht="20.100000000000001" customHeight="1" x14ac:dyDescent="0.25">
      <c r="B10" s="104" t="s">
        <v>220</v>
      </c>
      <c r="C10" s="86">
        <v>2</v>
      </c>
      <c r="D10" s="127" t="s">
        <v>254</v>
      </c>
      <c r="E10" s="123" t="s">
        <v>241</v>
      </c>
      <c r="F10" s="120">
        <v>4</v>
      </c>
      <c r="G10" s="26"/>
      <c r="H10" s="26"/>
      <c r="I10" s="84"/>
      <c r="J10" s="26"/>
      <c r="K10" s="78"/>
      <c r="L10" s="78"/>
      <c r="M10" s="78">
        <v>90</v>
      </c>
      <c r="N10" s="78">
        <v>90</v>
      </c>
      <c r="O10" s="78"/>
      <c r="P10" s="78"/>
      <c r="Q10" s="79">
        <v>6246.9662399999997</v>
      </c>
      <c r="R10" s="79">
        <v>2418.1804799999995</v>
      </c>
      <c r="S10" s="70"/>
      <c r="T10" s="70"/>
      <c r="U10" s="115" t="s">
        <v>227</v>
      </c>
      <c r="V10" s="70"/>
      <c r="W10" s="70"/>
      <c r="X10" s="70">
        <v>1143.3699999999999</v>
      </c>
      <c r="Y10" s="70">
        <v>1143.3699999999999</v>
      </c>
      <c r="Z10" s="70">
        <v>1143.3699999999999</v>
      </c>
      <c r="AA10" s="70">
        <v>1143.3699999999999</v>
      </c>
      <c r="AB10" s="70">
        <v>1143.3699999999999</v>
      </c>
      <c r="AC10" s="70">
        <v>1143.3699999999999</v>
      </c>
      <c r="AD10" s="70">
        <v>1110.07</v>
      </c>
      <c r="AE10" s="70">
        <v>1110.07</v>
      </c>
      <c r="AF10" s="70">
        <v>1110.07</v>
      </c>
      <c r="AG10" s="70">
        <v>1110.07</v>
      </c>
      <c r="AH10" s="70">
        <v>1110.07</v>
      </c>
      <c r="AI10" s="70">
        <v>1110.07</v>
      </c>
      <c r="AJ10" s="11">
        <v>5</v>
      </c>
      <c r="AK10" s="11">
        <v>5</v>
      </c>
      <c r="AL10" s="11">
        <v>5</v>
      </c>
      <c r="AM10" s="11">
        <v>5</v>
      </c>
      <c r="AN10" s="11">
        <v>5</v>
      </c>
      <c r="AO10" s="49">
        <v>25</v>
      </c>
      <c r="AP10" s="51">
        <v>1</v>
      </c>
      <c r="AQ10" s="47"/>
      <c r="AR10" s="105">
        <v>1</v>
      </c>
      <c r="AS10" s="47"/>
      <c r="AT10" s="128" t="s">
        <v>255</v>
      </c>
      <c r="AU10" s="128"/>
      <c r="AV10" s="87">
        <v>1143.3699999999999</v>
      </c>
      <c r="AW10" s="87">
        <v>1110.07</v>
      </c>
      <c r="AX10" s="70">
        <v>1143.3699999999999</v>
      </c>
      <c r="AY10" s="70">
        <v>1110.07</v>
      </c>
      <c r="AZ10" s="70">
        <v>1143.3699999999999</v>
      </c>
      <c r="BA10" s="70">
        <v>1143.3699999999999</v>
      </c>
      <c r="BB10" s="70">
        <v>1143.3699999999999</v>
      </c>
      <c r="BC10" s="70">
        <v>1143.3699999999999</v>
      </c>
      <c r="BD10" s="70">
        <v>1143.3699999999999</v>
      </c>
      <c r="BE10" s="70">
        <v>1143.3699999999999</v>
      </c>
      <c r="BF10" s="70">
        <v>1110.07</v>
      </c>
      <c r="BG10" s="70">
        <v>1110.07</v>
      </c>
      <c r="BH10" s="70">
        <v>1110.07</v>
      </c>
      <c r="BI10" s="70">
        <v>1110.07</v>
      </c>
      <c r="BJ10" s="70">
        <v>1110.07</v>
      </c>
      <c r="BK10" s="70">
        <v>1110.07</v>
      </c>
      <c r="BL10" s="65"/>
      <c r="BM10" s="65"/>
      <c r="BN10" s="65"/>
      <c r="BO10" s="65"/>
      <c r="BP10" s="65"/>
      <c r="BQ10" s="65"/>
    </row>
    <row r="11" spans="2:69" s="7" customFormat="1" ht="20.100000000000001" customHeight="1" x14ac:dyDescent="0.25">
      <c r="B11" s="191" t="s">
        <v>136</v>
      </c>
      <c r="C11" s="86">
        <v>3</v>
      </c>
      <c r="D11" s="61" t="s">
        <v>115</v>
      </c>
      <c r="E11" s="123" t="s">
        <v>241</v>
      </c>
      <c r="F11" s="120">
        <v>4</v>
      </c>
      <c r="G11" s="26"/>
      <c r="H11" s="26"/>
      <c r="I11" s="84"/>
      <c r="J11" s="26"/>
      <c r="K11" s="78"/>
      <c r="L11" s="78"/>
      <c r="M11" s="78"/>
      <c r="N11" s="78"/>
      <c r="O11" s="78"/>
      <c r="P11" s="78"/>
      <c r="Q11" s="79">
        <v>3153.6000000000004</v>
      </c>
      <c r="R11" s="79">
        <v>3153.6000000000004</v>
      </c>
      <c r="S11" s="70"/>
      <c r="T11" s="70"/>
      <c r="U11" s="158" t="s">
        <v>226</v>
      </c>
      <c r="V11" s="71"/>
      <c r="W11" s="71"/>
      <c r="X11" s="71"/>
      <c r="Y11" s="71"/>
      <c r="Z11" s="71"/>
      <c r="AA11" s="71"/>
      <c r="AB11" s="71"/>
      <c r="AC11" s="71"/>
      <c r="AD11" s="71"/>
      <c r="AE11" s="71"/>
      <c r="AF11" s="71"/>
      <c r="AG11" s="71"/>
      <c r="AH11" s="71"/>
      <c r="AI11" s="71"/>
      <c r="AJ11" s="9"/>
      <c r="AK11" s="9"/>
      <c r="AL11" s="9"/>
      <c r="AM11" s="9"/>
      <c r="AN11" s="9"/>
      <c r="AO11" s="49">
        <v>0</v>
      </c>
      <c r="AP11" s="51">
        <v>0</v>
      </c>
      <c r="AQ11" s="47"/>
      <c r="AR11" s="105">
        <v>0</v>
      </c>
      <c r="AS11" s="47"/>
      <c r="AT11" s="195" t="s">
        <v>353</v>
      </c>
      <c r="AU11" s="195" t="s">
        <v>354</v>
      </c>
      <c r="AV11" s="87">
        <v>383</v>
      </c>
      <c r="AW11" s="87">
        <v>1575</v>
      </c>
      <c r="AX11" s="88">
        <v>400</v>
      </c>
      <c r="AY11" s="88">
        <v>1670</v>
      </c>
      <c r="AZ11" s="71">
        <v>383</v>
      </c>
      <c r="BA11" s="71">
        <v>386</v>
      </c>
      <c r="BB11" s="71">
        <v>389</v>
      </c>
      <c r="BC11" s="71">
        <v>393</v>
      </c>
      <c r="BD11" s="71">
        <v>397</v>
      </c>
      <c r="BE11" s="71">
        <v>400</v>
      </c>
      <c r="BF11" s="71">
        <v>1575</v>
      </c>
      <c r="BG11" s="71">
        <v>1590</v>
      </c>
      <c r="BH11" s="71">
        <v>1605</v>
      </c>
      <c r="BI11" s="71">
        <v>1637</v>
      </c>
      <c r="BJ11" s="71">
        <v>1653</v>
      </c>
      <c r="BK11" s="71">
        <v>1670</v>
      </c>
      <c r="BL11" s="71"/>
      <c r="BM11" s="66"/>
      <c r="BN11" s="66"/>
      <c r="BO11" s="66"/>
      <c r="BP11" s="66"/>
      <c r="BQ11" s="66"/>
    </row>
    <row r="12" spans="2:69" ht="20.100000000000001" customHeight="1" x14ac:dyDescent="0.25">
      <c r="B12" s="162" t="s">
        <v>138</v>
      </c>
      <c r="C12" s="86">
        <v>4</v>
      </c>
      <c r="D12" s="61" t="s">
        <v>120</v>
      </c>
      <c r="E12" s="123" t="s">
        <v>241</v>
      </c>
      <c r="F12" s="120">
        <v>4</v>
      </c>
      <c r="G12" s="26"/>
      <c r="H12" s="26"/>
      <c r="I12" s="84"/>
      <c r="J12" s="26"/>
      <c r="K12" s="78"/>
      <c r="L12" s="78"/>
      <c r="M12" s="78"/>
      <c r="N12" s="78"/>
      <c r="O12" s="78"/>
      <c r="P12" s="78"/>
      <c r="Q12" s="79">
        <v>1589.4144000000003</v>
      </c>
      <c r="R12" s="79">
        <v>141.28128000000004</v>
      </c>
      <c r="S12" s="70"/>
      <c r="T12" s="70"/>
      <c r="U12" s="158" t="s">
        <v>226</v>
      </c>
      <c r="V12" s="70"/>
      <c r="W12" s="70"/>
      <c r="X12" s="70"/>
      <c r="Y12" s="70"/>
      <c r="Z12" s="70"/>
      <c r="AA12" s="70"/>
      <c r="AB12" s="70"/>
      <c r="AC12" s="70"/>
      <c r="AD12" s="70"/>
      <c r="AE12" s="70"/>
      <c r="AF12" s="70"/>
      <c r="AG12" s="70"/>
      <c r="AH12" s="70"/>
      <c r="AI12" s="70"/>
      <c r="AJ12" s="11"/>
      <c r="AK12" s="11"/>
      <c r="AL12" s="11"/>
      <c r="AM12" s="11"/>
      <c r="AN12" s="11"/>
      <c r="AO12" s="49">
        <v>0</v>
      </c>
      <c r="AP12" s="51">
        <v>0</v>
      </c>
      <c r="AQ12" s="47"/>
      <c r="AR12" s="105">
        <v>0</v>
      </c>
      <c r="AS12" s="47"/>
      <c r="AT12" s="178" t="s">
        <v>330</v>
      </c>
      <c r="AU12" s="178"/>
      <c r="AV12" s="87">
        <v>1589.4144000000003</v>
      </c>
      <c r="AW12" s="87">
        <v>141.28128000000004</v>
      </c>
      <c r="AX12" s="88">
        <v>1589.4144000000003</v>
      </c>
      <c r="AY12" s="88">
        <v>141.28128000000004</v>
      </c>
      <c r="AZ12" s="81">
        <v>1589.4144000000003</v>
      </c>
      <c r="BA12" s="81">
        <v>1589.4144000000003</v>
      </c>
      <c r="BB12" s="81">
        <v>1589.4144000000003</v>
      </c>
      <c r="BC12" s="81">
        <v>1589.4144000000003</v>
      </c>
      <c r="BD12" s="81">
        <v>1589.4144000000003</v>
      </c>
      <c r="BE12" s="81">
        <v>1589.4144000000003</v>
      </c>
      <c r="BF12" s="81">
        <v>141.28128000000004</v>
      </c>
      <c r="BG12" s="81">
        <v>141.28128000000004</v>
      </c>
      <c r="BH12" s="81">
        <v>141.28128000000004</v>
      </c>
      <c r="BI12" s="81">
        <v>141.28128000000004</v>
      </c>
      <c r="BJ12" s="81">
        <v>141.28128000000004</v>
      </c>
      <c r="BK12" s="81">
        <v>141.28128000000004</v>
      </c>
      <c r="BL12" s="65"/>
      <c r="BM12" s="65"/>
      <c r="BN12" s="65"/>
      <c r="BO12" s="65"/>
      <c r="BP12" s="65"/>
      <c r="BQ12" s="65"/>
    </row>
    <row r="13" spans="2:69" s="7" customFormat="1" ht="20.100000000000001" customHeight="1" x14ac:dyDescent="0.25">
      <c r="B13" s="98" t="s">
        <v>139</v>
      </c>
      <c r="C13" s="86">
        <v>5</v>
      </c>
      <c r="D13" s="61" t="s">
        <v>124</v>
      </c>
      <c r="E13" s="123" t="s">
        <v>241</v>
      </c>
      <c r="F13" s="119">
        <v>4</v>
      </c>
      <c r="G13" s="26"/>
      <c r="H13" s="26"/>
      <c r="I13" s="84">
        <v>0.2</v>
      </c>
      <c r="J13" s="26"/>
      <c r="K13" s="78">
        <v>348</v>
      </c>
      <c r="L13" s="78">
        <v>280</v>
      </c>
      <c r="M13" s="78">
        <v>500</v>
      </c>
      <c r="N13" s="78">
        <v>200</v>
      </c>
      <c r="O13" s="78"/>
      <c r="P13" s="78"/>
      <c r="Q13" s="79">
        <v>1144.3783680000001</v>
      </c>
      <c r="R13" s="79">
        <v>877.96223999999995</v>
      </c>
      <c r="S13" s="79"/>
      <c r="T13" s="79"/>
      <c r="U13" s="116" t="s">
        <v>227</v>
      </c>
      <c r="V13" s="72"/>
      <c r="W13" s="72"/>
      <c r="X13" s="72">
        <v>2149.9</v>
      </c>
      <c r="Y13" s="72">
        <v>2149.9</v>
      </c>
      <c r="Z13" s="72">
        <v>2149.9</v>
      </c>
      <c r="AA13" s="72">
        <v>2149.9</v>
      </c>
      <c r="AB13" s="72">
        <v>2149.9</v>
      </c>
      <c r="AC13" s="72">
        <v>2149.9</v>
      </c>
      <c r="AD13" s="72">
        <v>1766</v>
      </c>
      <c r="AE13" s="72">
        <v>1766</v>
      </c>
      <c r="AF13" s="72">
        <v>1649.9</v>
      </c>
      <c r="AG13" s="72">
        <v>1523.7</v>
      </c>
      <c r="AH13" s="72">
        <v>1397.6</v>
      </c>
      <c r="AI13" s="72">
        <v>1260.9000000000001</v>
      </c>
      <c r="AJ13" s="27">
        <v>3</v>
      </c>
      <c r="AK13" s="27">
        <v>5</v>
      </c>
      <c r="AL13" s="27">
        <v>5</v>
      </c>
      <c r="AM13" s="27">
        <v>5</v>
      </c>
      <c r="AN13" s="27">
        <v>5</v>
      </c>
      <c r="AO13" s="50">
        <v>23</v>
      </c>
      <c r="AP13" s="96">
        <v>0.92</v>
      </c>
      <c r="AQ13" s="47"/>
      <c r="AR13" s="105">
        <v>0.92</v>
      </c>
      <c r="AS13" s="47"/>
      <c r="AT13" s="127" t="s">
        <v>256</v>
      </c>
      <c r="AU13" s="127"/>
      <c r="AV13" s="87">
        <v>2149.9</v>
      </c>
      <c r="AW13" s="87">
        <v>1766</v>
      </c>
      <c r="AX13" s="87">
        <v>2149.9</v>
      </c>
      <c r="AY13" s="87">
        <v>1260.9000000000001</v>
      </c>
      <c r="AZ13" s="72">
        <v>2149.9</v>
      </c>
      <c r="BA13" s="72">
        <v>2149.9</v>
      </c>
      <c r="BB13" s="72">
        <v>2149.9</v>
      </c>
      <c r="BC13" s="72">
        <v>2149.9</v>
      </c>
      <c r="BD13" s="72">
        <v>2149.9</v>
      </c>
      <c r="BE13" s="72">
        <v>2149.9</v>
      </c>
      <c r="BF13" s="72">
        <v>1766</v>
      </c>
      <c r="BG13" s="72">
        <v>1766</v>
      </c>
      <c r="BH13" s="72">
        <v>1649.9</v>
      </c>
      <c r="BI13" s="72">
        <v>1523.7</v>
      </c>
      <c r="BJ13" s="72">
        <v>1397.6</v>
      </c>
      <c r="BK13" s="72">
        <v>1260.9000000000001</v>
      </c>
      <c r="BL13" s="67"/>
      <c r="BM13" s="67"/>
      <c r="BN13" s="67"/>
      <c r="BO13" s="67"/>
      <c r="BP13" s="67"/>
      <c r="BQ13" s="67"/>
    </row>
    <row r="14" spans="2:69" s="7" customFormat="1" ht="20.100000000000001" customHeight="1" x14ac:dyDescent="0.25">
      <c r="B14" s="136" t="s">
        <v>86</v>
      </c>
      <c r="C14" s="86">
        <v>6</v>
      </c>
      <c r="D14" s="61" t="s">
        <v>110</v>
      </c>
      <c r="E14" s="135" t="s">
        <v>241</v>
      </c>
      <c r="F14" s="119">
        <v>4</v>
      </c>
      <c r="G14" s="26"/>
      <c r="H14" s="26"/>
      <c r="I14" s="84"/>
      <c r="J14" s="26"/>
      <c r="K14" s="78"/>
      <c r="L14" s="78"/>
      <c r="M14" s="78">
        <v>90</v>
      </c>
      <c r="N14" s="78">
        <v>90</v>
      </c>
      <c r="O14" s="78"/>
      <c r="P14" s="78"/>
      <c r="Q14" s="79">
        <v>3122.0640000000003</v>
      </c>
      <c r="R14" s="79">
        <v>1718.86968</v>
      </c>
      <c r="S14" s="101"/>
      <c r="T14" s="101"/>
      <c r="U14" s="131" t="s">
        <v>226</v>
      </c>
      <c r="V14" s="72"/>
      <c r="W14" s="72"/>
      <c r="X14" s="72"/>
      <c r="Y14" s="72"/>
      <c r="Z14" s="72"/>
      <c r="AA14" s="72"/>
      <c r="AB14" s="72"/>
      <c r="AC14" s="72"/>
      <c r="AD14" s="72"/>
      <c r="AE14" s="72"/>
      <c r="AF14" s="72"/>
      <c r="AG14" s="72"/>
      <c r="AH14" s="72"/>
      <c r="AI14" s="72"/>
      <c r="AJ14" s="27"/>
      <c r="AK14" s="27"/>
      <c r="AL14" s="27"/>
      <c r="AM14" s="27"/>
      <c r="AN14" s="27"/>
      <c r="AO14" s="50">
        <v>0</v>
      </c>
      <c r="AP14" s="96">
        <v>0</v>
      </c>
      <c r="AQ14" s="47"/>
      <c r="AR14" s="105">
        <v>0</v>
      </c>
      <c r="AS14" s="47"/>
      <c r="AT14" s="131" t="s">
        <v>278</v>
      </c>
      <c r="AU14" s="131"/>
      <c r="AV14" s="87">
        <v>3122.0640000000003</v>
      </c>
      <c r="AW14" s="87">
        <v>1718.86968</v>
      </c>
      <c r="AX14" s="87">
        <v>1561.0320000000002</v>
      </c>
      <c r="AY14" s="87">
        <v>1561.0320000000002</v>
      </c>
      <c r="AZ14" s="87">
        <v>3122.0640000000003</v>
      </c>
      <c r="BA14" s="87">
        <v>3122.0640000000003</v>
      </c>
      <c r="BB14" s="87">
        <v>3122.0640000000003</v>
      </c>
      <c r="BC14" s="87">
        <v>3122.0640000000003</v>
      </c>
      <c r="BD14" s="87">
        <v>3122.0640000000003</v>
      </c>
      <c r="BE14" s="87">
        <v>1561.0320000000002</v>
      </c>
      <c r="BF14" s="87">
        <v>1718.86968</v>
      </c>
      <c r="BG14" s="87">
        <v>1718.86968</v>
      </c>
      <c r="BH14" s="87">
        <v>1718.86968</v>
      </c>
      <c r="BI14" s="87">
        <v>1718.86968</v>
      </c>
      <c r="BJ14" s="87">
        <v>1718.86968</v>
      </c>
      <c r="BK14" s="87">
        <v>1561.0320000000002</v>
      </c>
      <c r="BL14" s="67">
        <v>1</v>
      </c>
      <c r="BM14" s="67">
        <v>1</v>
      </c>
      <c r="BN14" s="67">
        <v>1</v>
      </c>
      <c r="BO14" s="67">
        <v>1</v>
      </c>
      <c r="BP14" s="67">
        <v>1</v>
      </c>
      <c r="BQ14" s="67">
        <v>1</v>
      </c>
    </row>
    <row r="15" spans="2:69" s="7" customFormat="1" ht="20.100000000000001" customHeight="1" x14ac:dyDescent="0.25">
      <c r="B15" s="137" t="s">
        <v>87</v>
      </c>
      <c r="C15" s="86">
        <v>7</v>
      </c>
      <c r="D15" s="61" t="s">
        <v>111</v>
      </c>
      <c r="E15" s="135" t="s">
        <v>241</v>
      </c>
      <c r="F15" s="119">
        <v>4</v>
      </c>
      <c r="G15" s="53"/>
      <c r="H15" s="53"/>
      <c r="I15" s="85"/>
      <c r="J15" s="53"/>
      <c r="K15" s="80"/>
      <c r="L15" s="80"/>
      <c r="M15" s="78">
        <v>90</v>
      </c>
      <c r="N15" s="78">
        <v>90</v>
      </c>
      <c r="O15" s="80"/>
      <c r="P15" s="80"/>
      <c r="Q15" s="81">
        <v>19987.743228480002</v>
      </c>
      <c r="R15" s="81">
        <v>16602.1240464</v>
      </c>
      <c r="S15" s="106"/>
      <c r="T15" s="106"/>
      <c r="U15" s="138" t="s">
        <v>226</v>
      </c>
      <c r="V15" s="107"/>
      <c r="W15" s="107"/>
      <c r="X15" s="107"/>
      <c r="Y15" s="107"/>
      <c r="Z15" s="107"/>
      <c r="AA15" s="107"/>
      <c r="AB15" s="107"/>
      <c r="AC15" s="107"/>
      <c r="AD15" s="107"/>
      <c r="AE15" s="107"/>
      <c r="AF15" s="107"/>
      <c r="AG15" s="107"/>
      <c r="AH15" s="107"/>
      <c r="AI15" s="107"/>
      <c r="AJ15" s="58"/>
      <c r="AK15" s="58"/>
      <c r="AL15" s="58"/>
      <c r="AM15" s="58"/>
      <c r="AN15" s="58"/>
      <c r="AO15" s="108">
        <v>0</v>
      </c>
      <c r="AP15" s="109">
        <v>0</v>
      </c>
      <c r="AQ15" s="47"/>
      <c r="AR15" s="105">
        <v>0</v>
      </c>
      <c r="AS15" s="47"/>
      <c r="AT15" s="131" t="s">
        <v>278</v>
      </c>
      <c r="AU15" s="138"/>
      <c r="AV15" s="87">
        <v>20387.498093049602</v>
      </c>
      <c r="AW15" s="87">
        <v>16934.166527328001</v>
      </c>
      <c r="AX15" s="87">
        <v>15946.436612785908</v>
      </c>
      <c r="AY15" s="87">
        <v>15946.436612785908</v>
      </c>
      <c r="AZ15" s="88">
        <v>20387.498093049602</v>
      </c>
      <c r="BA15" s="87">
        <v>20795.248054910593</v>
      </c>
      <c r="BB15" s="87">
        <v>21211.153016008804</v>
      </c>
      <c r="BC15" s="87">
        <v>21635.376076328979</v>
      </c>
      <c r="BD15" s="87">
        <v>22068.083597855559</v>
      </c>
      <c r="BE15" s="88">
        <v>15946.436612785908</v>
      </c>
      <c r="BF15" s="88">
        <v>16934.166527328001</v>
      </c>
      <c r="BG15" s="87">
        <v>17272.84985787456</v>
      </c>
      <c r="BH15" s="87">
        <v>17618.306855032053</v>
      </c>
      <c r="BI15" s="87">
        <v>17970.672992132695</v>
      </c>
      <c r="BJ15" s="87">
        <v>18330.086451975349</v>
      </c>
      <c r="BK15" s="88">
        <v>15946.436612785908</v>
      </c>
      <c r="BL15" s="110">
        <v>4</v>
      </c>
      <c r="BM15" s="110">
        <v>4</v>
      </c>
      <c r="BN15" s="110">
        <v>4</v>
      </c>
      <c r="BO15" s="110">
        <v>4</v>
      </c>
      <c r="BP15" s="110">
        <v>4</v>
      </c>
      <c r="BQ15" s="110">
        <v>4</v>
      </c>
    </row>
    <row r="16" spans="2:69" s="7" customFormat="1" ht="20.100000000000001" customHeight="1" x14ac:dyDescent="0.25">
      <c r="B16" s="129" t="s">
        <v>257</v>
      </c>
      <c r="C16" s="86">
        <v>8</v>
      </c>
      <c r="D16" s="61" t="s">
        <v>115</v>
      </c>
      <c r="E16" s="123" t="s">
        <v>241</v>
      </c>
      <c r="F16" s="120">
        <v>4</v>
      </c>
      <c r="G16" s="26"/>
      <c r="H16" s="26"/>
      <c r="I16" s="84"/>
      <c r="J16" s="26"/>
      <c r="K16" s="78"/>
      <c r="L16" s="78"/>
      <c r="M16" s="78">
        <v>90</v>
      </c>
      <c r="N16" s="78">
        <v>90</v>
      </c>
      <c r="O16" s="78"/>
      <c r="P16" s="78"/>
      <c r="Q16" s="102">
        <v>9263.6495424000004</v>
      </c>
      <c r="R16" s="102">
        <v>446156.5176432</v>
      </c>
      <c r="S16" s="79"/>
      <c r="T16" s="79"/>
      <c r="U16" s="99" t="s">
        <v>227</v>
      </c>
      <c r="V16" s="72"/>
      <c r="W16" s="72"/>
      <c r="X16" s="72"/>
      <c r="Y16" s="72"/>
      <c r="Z16" s="72"/>
      <c r="AA16" s="72"/>
      <c r="AB16" s="72"/>
      <c r="AC16" s="72"/>
      <c r="AD16" s="72"/>
      <c r="AE16" s="72"/>
      <c r="AF16" s="72"/>
      <c r="AG16" s="72"/>
      <c r="AH16" s="72"/>
      <c r="AI16" s="72"/>
      <c r="AJ16" s="27"/>
      <c r="AK16" s="27"/>
      <c r="AL16" s="27"/>
      <c r="AM16" s="27"/>
      <c r="AN16" s="27"/>
      <c r="AO16" s="49">
        <v>0</v>
      </c>
      <c r="AP16" s="51">
        <v>0</v>
      </c>
      <c r="AQ16" s="47"/>
      <c r="AR16" s="105">
        <v>0</v>
      </c>
      <c r="AS16" s="47"/>
      <c r="AT16" s="131" t="s">
        <v>279</v>
      </c>
      <c r="AU16" s="131"/>
      <c r="AV16" s="87">
        <v>505747.75578127487</v>
      </c>
      <c r="AW16" s="87">
        <v>455124.26364782831</v>
      </c>
      <c r="AX16" s="87">
        <v>235528.98980708382</v>
      </c>
      <c r="AY16" s="87">
        <v>235261.88400941796</v>
      </c>
      <c r="AZ16" s="87">
        <v>505747.75578127487</v>
      </c>
      <c r="BA16" s="87">
        <v>510805.23333908763</v>
      </c>
      <c r="BB16" s="87">
        <v>515913.28567247849</v>
      </c>
      <c r="BC16" s="87">
        <v>521072.41852920328</v>
      </c>
      <c r="BD16" s="87">
        <v>526283.1427144953</v>
      </c>
      <c r="BE16" s="87">
        <v>235528.98980708382</v>
      </c>
      <c r="BF16" s="87">
        <v>455124.26364782831</v>
      </c>
      <c r="BG16" s="87">
        <v>459675.50628430658</v>
      </c>
      <c r="BH16" s="87">
        <v>464272.26134714967</v>
      </c>
      <c r="BI16" s="87">
        <v>468914.98396062118</v>
      </c>
      <c r="BJ16" s="87">
        <v>473604.13380022737</v>
      </c>
      <c r="BK16" s="87">
        <v>235261.88400941796</v>
      </c>
      <c r="BL16" s="67">
        <v>14</v>
      </c>
      <c r="BM16" s="67">
        <v>14</v>
      </c>
      <c r="BN16" s="67">
        <v>14</v>
      </c>
      <c r="BO16" s="67">
        <v>14</v>
      </c>
      <c r="BP16" s="67">
        <v>14</v>
      </c>
      <c r="BQ16" s="67">
        <v>14</v>
      </c>
    </row>
    <row r="17" spans="2:69" s="7" customFormat="1" ht="20.100000000000001" customHeight="1" x14ac:dyDescent="0.25">
      <c r="B17" s="136" t="s">
        <v>88</v>
      </c>
      <c r="C17" s="86">
        <v>9</v>
      </c>
      <c r="D17" s="61" t="s">
        <v>112</v>
      </c>
      <c r="E17" s="135" t="s">
        <v>241</v>
      </c>
      <c r="F17" s="119">
        <v>4</v>
      </c>
      <c r="G17" s="26"/>
      <c r="H17" s="26"/>
      <c r="I17" s="84"/>
      <c r="J17" s="26"/>
      <c r="K17" s="78"/>
      <c r="L17" s="78"/>
      <c r="M17" s="78">
        <v>90</v>
      </c>
      <c r="N17" s="78">
        <v>90</v>
      </c>
      <c r="O17" s="78"/>
      <c r="P17" s="78"/>
      <c r="Q17" s="79">
        <v>42631.112203199998</v>
      </c>
      <c r="R17" s="79">
        <v>47778.5</v>
      </c>
      <c r="S17" s="101"/>
      <c r="T17" s="101"/>
      <c r="U17" s="131" t="s">
        <v>226</v>
      </c>
      <c r="V17" s="72"/>
      <c r="W17" s="72"/>
      <c r="X17" s="72"/>
      <c r="Y17" s="72"/>
      <c r="Z17" s="72"/>
      <c r="AA17" s="72"/>
      <c r="AB17" s="72"/>
      <c r="AC17" s="72"/>
      <c r="AD17" s="72"/>
      <c r="AE17" s="72"/>
      <c r="AF17" s="72"/>
      <c r="AG17" s="72"/>
      <c r="AH17" s="72"/>
      <c r="AI17" s="72"/>
      <c r="AJ17" s="27"/>
      <c r="AK17" s="27"/>
      <c r="AL17" s="27"/>
      <c r="AM17" s="27"/>
      <c r="AN17" s="27"/>
      <c r="AO17" s="50">
        <v>0</v>
      </c>
      <c r="AP17" s="96">
        <v>0</v>
      </c>
      <c r="AQ17" s="47"/>
      <c r="AR17" s="105">
        <v>0</v>
      </c>
      <c r="AS17" s="47"/>
      <c r="AT17" s="146" t="s">
        <v>284</v>
      </c>
      <c r="AU17" s="146"/>
      <c r="AV17" s="87">
        <v>44805.727372503949</v>
      </c>
      <c r="AW17" s="87">
        <v>16355.683074965378</v>
      </c>
      <c r="AX17" s="87">
        <v>9750.4182008162679</v>
      </c>
      <c r="AY17" s="87">
        <v>9750.4182008162679</v>
      </c>
      <c r="AZ17" s="87">
        <v>44805.727372503949</v>
      </c>
      <c r="BA17" s="87">
        <v>45253.784646228989</v>
      </c>
      <c r="BB17" s="87">
        <v>9463.6598438866586</v>
      </c>
      <c r="BC17" s="87">
        <v>9558.2964423255253</v>
      </c>
      <c r="BD17" s="87">
        <v>9653.8794067487797</v>
      </c>
      <c r="BE17" s="87">
        <v>9750.4182008162679</v>
      </c>
      <c r="BF17" s="87">
        <v>16355.683074965378</v>
      </c>
      <c r="BG17" s="87">
        <v>16519.239905715032</v>
      </c>
      <c r="BH17" s="87">
        <v>9463.6598438866586</v>
      </c>
      <c r="BI17" s="87">
        <v>9558.2964423255253</v>
      </c>
      <c r="BJ17" s="87">
        <v>9653.8794067487797</v>
      </c>
      <c r="BK17" s="87">
        <v>9750.4182008162679</v>
      </c>
      <c r="BL17" s="67">
        <v>1</v>
      </c>
      <c r="BM17" s="67">
        <v>1</v>
      </c>
      <c r="BN17" s="67">
        <v>1</v>
      </c>
      <c r="BO17" s="67">
        <v>1</v>
      </c>
      <c r="BP17" s="67">
        <v>1</v>
      </c>
      <c r="BQ17" s="67">
        <v>1</v>
      </c>
    </row>
    <row r="18" spans="2:69" s="7" customFormat="1" ht="20.100000000000001" customHeight="1" x14ac:dyDescent="0.25">
      <c r="B18" s="136" t="s">
        <v>108</v>
      </c>
      <c r="C18" s="86">
        <v>10</v>
      </c>
      <c r="D18" s="127" t="s">
        <v>258</v>
      </c>
      <c r="E18" s="135" t="s">
        <v>241</v>
      </c>
      <c r="F18" s="119">
        <v>4</v>
      </c>
      <c r="G18" s="26"/>
      <c r="H18" s="26"/>
      <c r="I18" s="84"/>
      <c r="J18" s="26"/>
      <c r="K18" s="78"/>
      <c r="L18" s="78"/>
      <c r="M18" s="78">
        <v>90</v>
      </c>
      <c r="N18" s="78">
        <v>90</v>
      </c>
      <c r="O18" s="78"/>
      <c r="P18" s="78"/>
      <c r="Q18" s="79">
        <v>23000.781599999998</v>
      </c>
      <c r="R18" s="79">
        <v>20772.542448</v>
      </c>
      <c r="S18" s="101"/>
      <c r="T18" s="101"/>
      <c r="U18" s="131" t="s">
        <v>226</v>
      </c>
      <c r="V18" s="101"/>
      <c r="W18" s="101"/>
      <c r="X18" s="101"/>
      <c r="Y18" s="101"/>
      <c r="Z18" s="101"/>
      <c r="AA18" s="101"/>
      <c r="AB18" s="101"/>
      <c r="AC18" s="101"/>
      <c r="AD18" s="101"/>
      <c r="AE18" s="101"/>
      <c r="AF18" s="101"/>
      <c r="AG18" s="101"/>
      <c r="AH18" s="101"/>
      <c r="AI18" s="101"/>
      <c r="AJ18" s="48"/>
      <c r="AK18" s="48"/>
      <c r="AL18" s="48"/>
      <c r="AM18" s="48"/>
      <c r="AN18" s="48"/>
      <c r="AO18" s="50">
        <v>0</v>
      </c>
      <c r="AP18" s="96">
        <v>0</v>
      </c>
      <c r="AQ18" s="47"/>
      <c r="AR18" s="105">
        <v>0</v>
      </c>
      <c r="AS18" s="47"/>
      <c r="AT18" s="141" t="s">
        <v>278</v>
      </c>
      <c r="AU18" s="141"/>
      <c r="AV18" s="87">
        <v>23000.781599999998</v>
      </c>
      <c r="AW18" s="87">
        <v>20772.542448</v>
      </c>
      <c r="AX18" s="87">
        <v>8741.7792000000009</v>
      </c>
      <c r="AY18" s="87">
        <v>8496.1137600000002</v>
      </c>
      <c r="AZ18" s="87">
        <v>23000.781599999998</v>
      </c>
      <c r="BA18" s="87">
        <v>23000.781599999998</v>
      </c>
      <c r="BB18" s="87">
        <v>23000.781599999998</v>
      </c>
      <c r="BC18" s="87">
        <v>23000.781599999998</v>
      </c>
      <c r="BD18" s="87">
        <v>23000.781599999998</v>
      </c>
      <c r="BE18" s="87">
        <v>8741.7792000000009</v>
      </c>
      <c r="BF18" s="87">
        <v>20772.542448</v>
      </c>
      <c r="BG18" s="87">
        <v>20772.542448</v>
      </c>
      <c r="BH18" s="87">
        <v>20772.542448</v>
      </c>
      <c r="BI18" s="87">
        <v>20772.542448</v>
      </c>
      <c r="BJ18" s="87">
        <v>20772.542448</v>
      </c>
      <c r="BK18" s="87">
        <v>8496.1137600000002</v>
      </c>
      <c r="BL18" s="86">
        <v>2</v>
      </c>
      <c r="BM18" s="86">
        <v>2</v>
      </c>
      <c r="BN18" s="86">
        <v>2</v>
      </c>
      <c r="BO18" s="86">
        <v>2</v>
      </c>
      <c r="BP18" s="86">
        <v>2</v>
      </c>
      <c r="BQ18" s="86">
        <v>2</v>
      </c>
    </row>
    <row r="19" spans="2:69" s="7" customFormat="1" ht="20.100000000000001" customHeight="1" x14ac:dyDescent="0.25">
      <c r="B19" s="98" t="s">
        <v>89</v>
      </c>
      <c r="C19" s="86">
        <v>11</v>
      </c>
      <c r="D19" s="61" t="s">
        <v>116</v>
      </c>
      <c r="E19" s="123" t="s">
        <v>241</v>
      </c>
      <c r="F19" s="119">
        <v>4</v>
      </c>
      <c r="G19" s="26"/>
      <c r="H19" s="26"/>
      <c r="I19" s="84"/>
      <c r="J19" s="26"/>
      <c r="K19" s="78"/>
      <c r="L19" s="78"/>
      <c r="M19" s="78">
        <v>90</v>
      </c>
      <c r="N19" s="78">
        <v>90</v>
      </c>
      <c r="O19" s="78"/>
      <c r="P19" s="78"/>
      <c r="Q19" s="102">
        <v>4133.8098359999994</v>
      </c>
      <c r="R19" s="102">
        <v>1568.1276</v>
      </c>
      <c r="S19" s="101"/>
      <c r="T19" s="101"/>
      <c r="U19" s="100"/>
      <c r="V19" s="72"/>
      <c r="W19" s="72"/>
      <c r="X19" s="72">
        <v>3206.6</v>
      </c>
      <c r="Y19" s="72">
        <v>3304.7</v>
      </c>
      <c r="Z19" s="72">
        <v>3365.5</v>
      </c>
      <c r="AA19" s="72">
        <v>3426.3</v>
      </c>
      <c r="AB19" s="72">
        <v>3463.7</v>
      </c>
      <c r="AC19" s="72">
        <v>3547.8</v>
      </c>
      <c r="AD19" s="72">
        <v>4219.3999999999996</v>
      </c>
      <c r="AE19" s="72">
        <v>4348.5</v>
      </c>
      <c r="AF19" s="72">
        <v>4428.5</v>
      </c>
      <c r="AG19" s="72">
        <v>4508.5</v>
      </c>
      <c r="AH19" s="72">
        <v>4557.7</v>
      </c>
      <c r="AI19" s="72">
        <v>4668.3999999999996</v>
      </c>
      <c r="AJ19" s="27">
        <v>0</v>
      </c>
      <c r="AK19" s="27">
        <v>0</v>
      </c>
      <c r="AL19" s="27">
        <v>5</v>
      </c>
      <c r="AM19" s="27">
        <v>5</v>
      </c>
      <c r="AN19" s="27">
        <v>0</v>
      </c>
      <c r="AO19" s="50">
        <v>10</v>
      </c>
      <c r="AP19" s="96">
        <v>0.4</v>
      </c>
      <c r="AQ19" s="47"/>
      <c r="AR19" s="105">
        <v>0.4</v>
      </c>
      <c r="AS19" s="47"/>
      <c r="AT19" s="131" t="s">
        <v>271</v>
      </c>
      <c r="AU19" s="131"/>
      <c r="AV19" s="87">
        <v>5291.6260797104769</v>
      </c>
      <c r="AW19" s="87">
        <v>1369.3495506546817</v>
      </c>
      <c r="AX19" s="87">
        <v>1335.9507811265189</v>
      </c>
      <c r="AY19" s="87">
        <v>1335.9507811265189</v>
      </c>
      <c r="AZ19" s="87">
        <v>5291.6260797104769</v>
      </c>
      <c r="BA19" s="87">
        <v>5423.9167317032379</v>
      </c>
      <c r="BB19" s="87">
        <v>5559.5146499958182</v>
      </c>
      <c r="BC19" s="87">
        <v>5698.5025162457132</v>
      </c>
      <c r="BD19" s="87">
        <v>5840.9650791518552</v>
      </c>
      <c r="BE19" s="87">
        <v>1335.9507811265189</v>
      </c>
      <c r="BF19" s="87">
        <v>1369.3495506546817</v>
      </c>
      <c r="BG19" s="87">
        <v>1403.5832894210487</v>
      </c>
      <c r="BH19" s="87">
        <v>1438.6728716565747</v>
      </c>
      <c r="BI19" s="87">
        <v>1474.639693447989</v>
      </c>
      <c r="BJ19" s="87">
        <v>1511.5056857841885</v>
      </c>
      <c r="BK19" s="87">
        <v>1335.9507811265189</v>
      </c>
      <c r="BL19" s="67">
        <v>1</v>
      </c>
      <c r="BM19" s="67">
        <v>1</v>
      </c>
      <c r="BN19" s="67">
        <v>1</v>
      </c>
      <c r="BO19" s="67">
        <v>1</v>
      </c>
      <c r="BP19" s="67">
        <v>1</v>
      </c>
      <c r="BQ19" s="67">
        <v>1</v>
      </c>
    </row>
    <row r="20" spans="2:69" s="7" customFormat="1" ht="20.100000000000001" customHeight="1" x14ac:dyDescent="0.25">
      <c r="B20" s="136" t="s">
        <v>90</v>
      </c>
      <c r="C20" s="86">
        <v>12</v>
      </c>
      <c r="D20" s="61" t="s">
        <v>117</v>
      </c>
      <c r="E20" s="135" t="s">
        <v>241</v>
      </c>
      <c r="F20" s="119">
        <v>4</v>
      </c>
      <c r="G20" s="26"/>
      <c r="H20" s="26"/>
      <c r="I20" s="84"/>
      <c r="J20" s="26"/>
      <c r="K20" s="78"/>
      <c r="L20" s="78"/>
      <c r="M20" s="78">
        <v>90</v>
      </c>
      <c r="N20" s="78">
        <v>90</v>
      </c>
      <c r="O20" s="78"/>
      <c r="P20" s="78"/>
      <c r="Q20" s="79">
        <v>14081.034239999999</v>
      </c>
      <c r="R20" s="79">
        <v>9436.2544799999978</v>
      </c>
      <c r="S20" s="101"/>
      <c r="T20" s="101"/>
      <c r="U20" s="131" t="s">
        <v>226</v>
      </c>
      <c r="V20" s="101"/>
      <c r="W20" s="101"/>
      <c r="X20" s="101"/>
      <c r="Y20" s="101"/>
      <c r="Z20" s="101"/>
      <c r="AA20" s="101"/>
      <c r="AB20" s="101"/>
      <c r="AC20" s="101"/>
      <c r="AD20" s="101"/>
      <c r="AE20" s="101"/>
      <c r="AF20" s="101"/>
      <c r="AG20" s="101"/>
      <c r="AH20" s="101"/>
      <c r="AI20" s="101"/>
      <c r="AJ20" s="48"/>
      <c r="AK20" s="48"/>
      <c r="AL20" s="48"/>
      <c r="AM20" s="48"/>
      <c r="AN20" s="48"/>
      <c r="AO20" s="50">
        <v>0</v>
      </c>
      <c r="AP20" s="96">
        <v>0</v>
      </c>
      <c r="AQ20" s="47"/>
      <c r="AR20" s="105">
        <v>0</v>
      </c>
      <c r="AS20" s="47"/>
      <c r="AT20" s="141" t="s">
        <v>278</v>
      </c>
      <c r="AU20" s="141"/>
      <c r="AV20" s="87">
        <v>14081.034239999999</v>
      </c>
      <c r="AW20" s="87">
        <v>9436.2544799999978</v>
      </c>
      <c r="AX20" s="87">
        <v>11305.655999999999</v>
      </c>
      <c r="AY20" s="87">
        <v>9436.2544799999978</v>
      </c>
      <c r="AZ20" s="87">
        <v>14081.034239999999</v>
      </c>
      <c r="BA20" s="87">
        <v>14081.034239999999</v>
      </c>
      <c r="BB20" s="87">
        <v>14081.034239999999</v>
      </c>
      <c r="BC20" s="87">
        <v>14081.034239999999</v>
      </c>
      <c r="BD20" s="87">
        <v>14081.034239999999</v>
      </c>
      <c r="BE20" s="87">
        <v>11305.655999999999</v>
      </c>
      <c r="BF20" s="87">
        <v>9436.2544799999978</v>
      </c>
      <c r="BG20" s="87">
        <v>9436.2544799999978</v>
      </c>
      <c r="BH20" s="87">
        <v>9436.2544799999978</v>
      </c>
      <c r="BI20" s="87">
        <v>9436.2544799999978</v>
      </c>
      <c r="BJ20" s="87">
        <v>9436.2544799999978</v>
      </c>
      <c r="BK20" s="87">
        <v>9436.2544799999978</v>
      </c>
      <c r="BL20" s="86">
        <v>1</v>
      </c>
      <c r="BM20" s="86">
        <v>1</v>
      </c>
      <c r="BN20" s="86">
        <v>1</v>
      </c>
      <c r="BO20" s="86">
        <v>1</v>
      </c>
      <c r="BP20" s="86">
        <v>1</v>
      </c>
      <c r="BQ20" s="86">
        <v>1</v>
      </c>
    </row>
    <row r="21" spans="2:69" s="7" customFormat="1" ht="20.100000000000001" customHeight="1" x14ac:dyDescent="0.25">
      <c r="B21" s="139" t="s">
        <v>259</v>
      </c>
      <c r="C21" s="86">
        <v>13</v>
      </c>
      <c r="D21" s="61" t="s">
        <v>118</v>
      </c>
      <c r="E21" s="135" t="s">
        <v>241</v>
      </c>
      <c r="F21" s="119">
        <v>4</v>
      </c>
      <c r="G21" s="26"/>
      <c r="H21" s="26"/>
      <c r="I21" s="84"/>
      <c r="J21" s="26"/>
      <c r="K21" s="78"/>
      <c r="L21" s="78"/>
      <c r="M21" s="78">
        <v>90</v>
      </c>
      <c r="N21" s="78">
        <v>90</v>
      </c>
      <c r="O21" s="78"/>
      <c r="P21" s="78"/>
      <c r="Q21" s="79">
        <v>13510.0224</v>
      </c>
      <c r="R21" s="79">
        <v>13627.462464</v>
      </c>
      <c r="S21" s="79"/>
      <c r="T21" s="79"/>
      <c r="U21" s="131" t="s">
        <v>226</v>
      </c>
      <c r="V21" s="72"/>
      <c r="W21" s="72"/>
      <c r="X21" s="72"/>
      <c r="Y21" s="72"/>
      <c r="Z21" s="72"/>
      <c r="AA21" s="72"/>
      <c r="AB21" s="72"/>
      <c r="AC21" s="72"/>
      <c r="AD21" s="72"/>
      <c r="AE21" s="72"/>
      <c r="AF21" s="72"/>
      <c r="AG21" s="72"/>
      <c r="AH21" s="72"/>
      <c r="AI21" s="72"/>
      <c r="AJ21" s="27"/>
      <c r="AK21" s="27"/>
      <c r="AL21" s="27"/>
      <c r="AM21" s="27"/>
      <c r="AN21" s="27"/>
      <c r="AO21" s="50">
        <v>0</v>
      </c>
      <c r="AP21" s="96">
        <v>0</v>
      </c>
      <c r="AQ21" s="47"/>
      <c r="AR21" s="105">
        <v>0</v>
      </c>
      <c r="AS21" s="47"/>
      <c r="AT21" s="141" t="s">
        <v>278</v>
      </c>
      <c r="AU21" s="141"/>
      <c r="AV21" s="87">
        <v>14342.863863562718</v>
      </c>
      <c r="AW21" s="87">
        <v>14467.543660546629</v>
      </c>
      <c r="AX21" s="87">
        <v>8693.1436965292414</v>
      </c>
      <c r="AY21" s="87">
        <v>8693.1436965292414</v>
      </c>
      <c r="AZ21" s="87">
        <v>14342.863863562718</v>
      </c>
      <c r="BA21" s="87">
        <v>14428.921046744093</v>
      </c>
      <c r="BB21" s="87">
        <v>14515.494573024558</v>
      </c>
      <c r="BC21" s="87">
        <v>14602.587540462706</v>
      </c>
      <c r="BD21" s="87">
        <v>14690.203065705482</v>
      </c>
      <c r="BE21" s="87">
        <v>8693.1436965292414</v>
      </c>
      <c r="BF21" s="87">
        <v>14467.543660546629</v>
      </c>
      <c r="BG21" s="87">
        <v>14554.348922509909</v>
      </c>
      <c r="BH21" s="87">
        <v>14641.675016044968</v>
      </c>
      <c r="BI21" s="87">
        <v>14729.525066141237</v>
      </c>
      <c r="BJ21" s="87">
        <v>14817.902216538085</v>
      </c>
      <c r="BK21" s="87">
        <v>8693.1436965292414</v>
      </c>
      <c r="BL21" s="67">
        <v>1</v>
      </c>
      <c r="BM21" s="67">
        <v>1</v>
      </c>
      <c r="BN21" s="67">
        <v>1</v>
      </c>
      <c r="BO21" s="67">
        <v>1</v>
      </c>
      <c r="BP21" s="67">
        <v>1</v>
      </c>
      <c r="BQ21" s="67">
        <v>1</v>
      </c>
    </row>
    <row r="22" spans="2:69" s="7" customFormat="1" ht="20.100000000000001" customHeight="1" x14ac:dyDescent="0.25">
      <c r="B22" s="103" t="s">
        <v>91</v>
      </c>
      <c r="C22" s="86">
        <v>14</v>
      </c>
      <c r="D22" s="61" t="s">
        <v>113</v>
      </c>
      <c r="E22" s="123" t="s">
        <v>241</v>
      </c>
      <c r="F22" s="119">
        <v>4</v>
      </c>
      <c r="G22" s="26"/>
      <c r="H22" s="26"/>
      <c r="I22" s="84"/>
      <c r="J22" s="26"/>
      <c r="K22" s="78"/>
      <c r="L22" s="78"/>
      <c r="M22" s="78">
        <v>90</v>
      </c>
      <c r="N22" s="78">
        <v>90</v>
      </c>
      <c r="O22" s="78"/>
      <c r="P22" s="78"/>
      <c r="Q22" s="79">
        <v>21487.994318880003</v>
      </c>
      <c r="R22" s="79">
        <v>17119.772664480002</v>
      </c>
      <c r="S22" s="101"/>
      <c r="T22" s="101"/>
      <c r="U22" s="100" t="s">
        <v>227</v>
      </c>
      <c r="V22" s="72"/>
      <c r="W22" s="72"/>
      <c r="X22" s="72">
        <v>16000</v>
      </c>
      <c r="Y22" s="72">
        <v>16320</v>
      </c>
      <c r="Z22" s="72">
        <v>16646.400000000001</v>
      </c>
      <c r="AA22" s="72">
        <v>16979.328000000001</v>
      </c>
      <c r="AB22" s="72">
        <v>17318.914560000001</v>
      </c>
      <c r="AC22" s="72">
        <v>17665.2928512</v>
      </c>
      <c r="AD22" s="72">
        <v>16000</v>
      </c>
      <c r="AE22" s="72">
        <v>16320</v>
      </c>
      <c r="AF22" s="72">
        <v>16646.400000000001</v>
      </c>
      <c r="AG22" s="72">
        <v>16979.328000000001</v>
      </c>
      <c r="AH22" s="72">
        <v>17318.914560000001</v>
      </c>
      <c r="AI22" s="72">
        <v>17665.2928512</v>
      </c>
      <c r="AJ22" s="27">
        <v>5</v>
      </c>
      <c r="AK22" s="27">
        <v>3</v>
      </c>
      <c r="AL22" s="27">
        <v>5</v>
      </c>
      <c r="AM22" s="27">
        <v>5</v>
      </c>
      <c r="AN22" s="27">
        <v>0</v>
      </c>
      <c r="AO22" s="50">
        <v>18</v>
      </c>
      <c r="AP22" s="96">
        <v>0.72</v>
      </c>
      <c r="AQ22" s="47"/>
      <c r="AR22" s="105">
        <v>0.72</v>
      </c>
      <c r="AS22" s="47"/>
      <c r="AT22" s="131" t="s">
        <v>272</v>
      </c>
      <c r="AU22" s="131"/>
      <c r="AV22" s="87">
        <v>6663.253396384961</v>
      </c>
      <c r="AW22" s="87">
        <v>8262.62080597145</v>
      </c>
      <c r="AX22" s="87">
        <v>7356.7701618058363</v>
      </c>
      <c r="AY22" s="87">
        <v>9122.6010159939888</v>
      </c>
      <c r="AZ22" s="87">
        <v>6663.253396384961</v>
      </c>
      <c r="BA22" s="87">
        <v>6796.5184643126604</v>
      </c>
      <c r="BB22" s="87">
        <v>6932.4488335989136</v>
      </c>
      <c r="BC22" s="87">
        <v>7071.0978102708923</v>
      </c>
      <c r="BD22" s="87">
        <v>7212.51976647631</v>
      </c>
      <c r="BE22" s="87">
        <v>7356.7701618058363</v>
      </c>
      <c r="BF22" s="87">
        <v>8262.62080597145</v>
      </c>
      <c r="BG22" s="87">
        <v>8427.8732220908787</v>
      </c>
      <c r="BH22" s="87">
        <v>8596.4306865326962</v>
      </c>
      <c r="BI22" s="87">
        <v>8768.3593002633497</v>
      </c>
      <c r="BJ22" s="87">
        <v>8943.726486268617</v>
      </c>
      <c r="BK22" s="87">
        <v>9122.6010159939888</v>
      </c>
      <c r="BL22" s="67">
        <v>1</v>
      </c>
      <c r="BM22" s="67">
        <v>1</v>
      </c>
      <c r="BN22" s="67">
        <v>1</v>
      </c>
      <c r="BO22" s="67">
        <v>1</v>
      </c>
      <c r="BP22" s="67">
        <v>1</v>
      </c>
      <c r="BQ22" s="67">
        <v>1</v>
      </c>
    </row>
    <row r="23" spans="2:69" s="7" customFormat="1" ht="20.100000000000001" customHeight="1" x14ac:dyDescent="0.25">
      <c r="B23" s="140" t="s">
        <v>92</v>
      </c>
      <c r="C23" s="86">
        <v>15</v>
      </c>
      <c r="D23" s="64" t="s">
        <v>114</v>
      </c>
      <c r="E23" s="135" t="s">
        <v>241</v>
      </c>
      <c r="F23" s="119">
        <v>4</v>
      </c>
      <c r="G23" s="53"/>
      <c r="H23" s="53"/>
      <c r="I23" s="85"/>
      <c r="J23" s="53"/>
      <c r="K23" s="80"/>
      <c r="L23" s="80"/>
      <c r="M23" s="78">
        <v>90</v>
      </c>
      <c r="N23" s="78">
        <v>90</v>
      </c>
      <c r="O23" s="80"/>
      <c r="P23" s="80"/>
      <c r="Q23" s="81">
        <v>11586.183857279999</v>
      </c>
      <c r="R23" s="81">
        <v>7560.1675382399999</v>
      </c>
      <c r="S23" s="106"/>
      <c r="T23" s="106"/>
      <c r="U23" s="138" t="s">
        <v>226</v>
      </c>
      <c r="V23" s="107"/>
      <c r="W23" s="107"/>
      <c r="X23" s="107"/>
      <c r="Y23" s="107"/>
      <c r="Z23" s="107"/>
      <c r="AA23" s="107"/>
      <c r="AB23" s="107"/>
      <c r="AC23" s="107"/>
      <c r="AD23" s="107"/>
      <c r="AE23" s="107"/>
      <c r="AF23" s="107"/>
      <c r="AG23" s="107"/>
      <c r="AH23" s="107"/>
      <c r="AI23" s="107"/>
      <c r="AJ23" s="58"/>
      <c r="AK23" s="58"/>
      <c r="AL23" s="58"/>
      <c r="AM23" s="58"/>
      <c r="AN23" s="58"/>
      <c r="AO23" s="108">
        <v>0</v>
      </c>
      <c r="AP23" s="109">
        <v>0</v>
      </c>
      <c r="AQ23" s="47"/>
      <c r="AR23" s="105">
        <v>0</v>
      </c>
      <c r="AS23" s="47"/>
      <c r="AT23" s="141" t="s">
        <v>278</v>
      </c>
      <c r="AU23" s="145"/>
      <c r="AV23" s="87">
        <v>11586.183857279999</v>
      </c>
      <c r="AW23" s="87">
        <v>7560.1675382399999</v>
      </c>
      <c r="AX23" s="87">
        <v>11586.183857279999</v>
      </c>
      <c r="AY23" s="87">
        <v>6372.416447999999</v>
      </c>
      <c r="AZ23" s="87">
        <v>11586.183857279999</v>
      </c>
      <c r="BA23" s="87">
        <v>11586.183857279999</v>
      </c>
      <c r="BB23" s="87">
        <v>11586.183857279999</v>
      </c>
      <c r="BC23" s="87">
        <v>11586.183857279999</v>
      </c>
      <c r="BD23" s="87">
        <v>11586.183857279999</v>
      </c>
      <c r="BE23" s="87">
        <v>11586.183857279999</v>
      </c>
      <c r="BF23" s="87">
        <v>7560.1675382399999</v>
      </c>
      <c r="BG23" s="87">
        <v>7560.1675382399999</v>
      </c>
      <c r="BH23" s="87">
        <v>7560.1675382399999</v>
      </c>
      <c r="BI23" s="87">
        <v>7560.1675382399999</v>
      </c>
      <c r="BJ23" s="87">
        <v>7560.1675382399999</v>
      </c>
      <c r="BK23" s="87">
        <v>6372.416447999999</v>
      </c>
      <c r="BL23" s="110">
        <v>2</v>
      </c>
      <c r="BM23" s="110">
        <v>2</v>
      </c>
      <c r="BN23" s="110">
        <v>2</v>
      </c>
      <c r="BO23" s="110">
        <v>2</v>
      </c>
      <c r="BP23" s="110">
        <v>2</v>
      </c>
      <c r="BQ23" s="110">
        <v>2</v>
      </c>
    </row>
    <row r="24" spans="2:69" s="7" customFormat="1" ht="20.100000000000001" customHeight="1" x14ac:dyDescent="0.25">
      <c r="B24" s="104" t="s">
        <v>221</v>
      </c>
      <c r="C24" s="86">
        <v>16</v>
      </c>
      <c r="D24" s="61" t="s">
        <v>119</v>
      </c>
      <c r="E24" s="123" t="s">
        <v>241</v>
      </c>
      <c r="F24" s="119">
        <v>4</v>
      </c>
      <c r="G24" s="26"/>
      <c r="H24" s="26"/>
      <c r="I24" s="84"/>
      <c r="J24" s="26"/>
      <c r="K24" s="78"/>
      <c r="L24" s="78"/>
      <c r="M24" s="78">
        <v>90</v>
      </c>
      <c r="N24" s="78">
        <v>90</v>
      </c>
      <c r="O24" s="78"/>
      <c r="P24" s="78"/>
      <c r="Q24" s="79">
        <v>18396.809423999999</v>
      </c>
      <c r="R24" s="79">
        <v>9740.3035679999994</v>
      </c>
      <c r="S24" s="79"/>
      <c r="T24" s="79"/>
      <c r="U24" s="100" t="s">
        <v>227</v>
      </c>
      <c r="V24" s="72"/>
      <c r="W24" s="72"/>
      <c r="X24" s="72">
        <v>6263.4</v>
      </c>
      <c r="Y24" s="72">
        <v>6451.3</v>
      </c>
      <c r="Z24" s="72">
        <v>6644.8389999999999</v>
      </c>
      <c r="AA24" s="72">
        <v>6844.1841700000004</v>
      </c>
      <c r="AB24" s="72">
        <v>7049.5096951000005</v>
      </c>
      <c r="AC24" s="72">
        <v>7260.9949859530007</v>
      </c>
      <c r="AD24" s="72">
        <v>6303.6</v>
      </c>
      <c r="AE24" s="72">
        <v>6492.7080000000005</v>
      </c>
      <c r="AF24" s="72">
        <v>6687.4892400000008</v>
      </c>
      <c r="AG24" s="72">
        <v>6888.1139172000012</v>
      </c>
      <c r="AH24" s="72">
        <v>7094.7573347160014</v>
      </c>
      <c r="AI24" s="72">
        <v>7307.6000547574813</v>
      </c>
      <c r="AJ24" s="27">
        <v>3</v>
      </c>
      <c r="AK24" s="27">
        <v>3</v>
      </c>
      <c r="AL24" s="27">
        <v>5</v>
      </c>
      <c r="AM24" s="27">
        <v>5</v>
      </c>
      <c r="AN24" s="27">
        <v>0</v>
      </c>
      <c r="AO24" s="50">
        <v>16</v>
      </c>
      <c r="AP24" s="96">
        <v>0.64</v>
      </c>
      <c r="AQ24" s="47"/>
      <c r="AR24" s="105">
        <v>0.64</v>
      </c>
      <c r="AS24" s="47"/>
      <c r="AT24" s="146" t="s">
        <v>285</v>
      </c>
      <c r="AU24" s="146"/>
      <c r="AV24" s="87">
        <v>6743.1003131801353</v>
      </c>
      <c r="AW24" s="87">
        <v>6585.2161294713133</v>
      </c>
      <c r="AX24" s="87">
        <v>6644.7693936271171</v>
      </c>
      <c r="AY24" s="87">
        <v>6785.1575579523087</v>
      </c>
      <c r="AZ24" s="87">
        <v>6743.1003131801353</v>
      </c>
      <c r="BA24" s="87">
        <v>6783.5589150592159</v>
      </c>
      <c r="BB24" s="87">
        <v>6824.2602685495713</v>
      </c>
      <c r="BC24" s="87">
        <v>6865.2058301608686</v>
      </c>
      <c r="BD24" s="87">
        <v>6605.1385622535954</v>
      </c>
      <c r="BE24" s="87">
        <v>6644.7693936271171</v>
      </c>
      <c r="BF24" s="87">
        <v>6585.2161294713133</v>
      </c>
      <c r="BG24" s="87">
        <v>6624.7274262481415</v>
      </c>
      <c r="BH24" s="87">
        <v>6664.4757908056299</v>
      </c>
      <c r="BI24" s="87">
        <v>6704.462645550464</v>
      </c>
      <c r="BJ24" s="87">
        <v>6744.6894214237664</v>
      </c>
      <c r="BK24" s="87">
        <v>6785.1575579523087</v>
      </c>
      <c r="BL24" s="67">
        <v>2</v>
      </c>
      <c r="BM24" s="67">
        <v>2</v>
      </c>
      <c r="BN24" s="67">
        <v>2</v>
      </c>
      <c r="BO24" s="67">
        <v>2</v>
      </c>
      <c r="BP24" s="67">
        <v>1</v>
      </c>
      <c r="BQ24" s="67">
        <v>1</v>
      </c>
    </row>
    <row r="25" spans="2:69" s="7" customFormat="1" ht="20.100000000000001" customHeight="1" x14ac:dyDescent="0.25">
      <c r="B25" s="197" t="s">
        <v>222</v>
      </c>
      <c r="C25" s="86">
        <v>17</v>
      </c>
      <c r="D25" s="61" t="s">
        <v>120</v>
      </c>
      <c r="E25" s="123" t="s">
        <v>241</v>
      </c>
      <c r="F25" s="119">
        <v>4</v>
      </c>
      <c r="G25" s="26"/>
      <c r="H25" s="26"/>
      <c r="I25" s="84"/>
      <c r="J25" s="26"/>
      <c r="K25" s="78"/>
      <c r="L25" s="78"/>
      <c r="M25" s="78">
        <v>90</v>
      </c>
      <c r="N25" s="78">
        <v>90</v>
      </c>
      <c r="O25" s="78"/>
      <c r="P25" s="78"/>
      <c r="Q25" s="79">
        <v>799648.91117279988</v>
      </c>
      <c r="R25" s="79">
        <v>354475.04687999992</v>
      </c>
      <c r="S25" s="101"/>
      <c r="T25" s="101"/>
      <c r="U25" s="100" t="s">
        <v>227</v>
      </c>
      <c r="V25" s="72"/>
      <c r="W25" s="72"/>
      <c r="X25" s="72">
        <v>473385.61</v>
      </c>
      <c r="Y25" s="72">
        <v>475371.73649023718</v>
      </c>
      <c r="Z25" s="72">
        <v>477143.97243537189</v>
      </c>
      <c r="AA25" s="72">
        <v>479052.54832511337</v>
      </c>
      <c r="AB25" s="72">
        <v>480968.75851841387</v>
      </c>
      <c r="AC25" s="72">
        <v>482892.63355248753</v>
      </c>
      <c r="AD25" s="72">
        <v>209373.32</v>
      </c>
      <c r="AE25" s="72">
        <v>210251.76220106505</v>
      </c>
      <c r="AF25" s="72">
        <v>211035.60293432308</v>
      </c>
      <c r="AG25" s="72">
        <v>211879.74534606034</v>
      </c>
      <c r="AH25" s="72">
        <v>212727.2643274446</v>
      </c>
      <c r="AI25" s="72">
        <v>213578.17338475437</v>
      </c>
      <c r="AJ25" s="27">
        <v>0</v>
      </c>
      <c r="AK25" s="27">
        <v>0</v>
      </c>
      <c r="AL25" s="27">
        <v>5</v>
      </c>
      <c r="AM25" s="27">
        <v>5</v>
      </c>
      <c r="AN25" s="27">
        <v>3</v>
      </c>
      <c r="AO25" s="50">
        <v>13</v>
      </c>
      <c r="AP25" s="96">
        <v>0.52</v>
      </c>
      <c r="AQ25" s="47"/>
      <c r="AR25" s="105">
        <v>0.52</v>
      </c>
      <c r="AS25" s="47"/>
      <c r="AT25" s="131" t="s">
        <v>280</v>
      </c>
      <c r="AU25" s="187" t="s">
        <v>349</v>
      </c>
      <c r="AV25" s="87">
        <v>473385.61</v>
      </c>
      <c r="AW25" s="87">
        <v>209373.32</v>
      </c>
      <c r="AX25" s="87">
        <v>288581.25511104829</v>
      </c>
      <c r="AY25" s="87">
        <v>127636.35859646676</v>
      </c>
      <c r="AZ25" s="87">
        <v>473385.61</v>
      </c>
      <c r="BA25" s="87">
        <v>475371.73649023718</v>
      </c>
      <c r="BB25" s="87">
        <v>477143.97243537189</v>
      </c>
      <c r="BC25" s="87">
        <v>479052.54832511337</v>
      </c>
      <c r="BD25" s="87">
        <v>480968.75851841387</v>
      </c>
      <c r="BE25" s="87">
        <v>288581.25511104829</v>
      </c>
      <c r="BF25" s="87">
        <v>209373.32</v>
      </c>
      <c r="BG25" s="87">
        <v>210251.76220106505</v>
      </c>
      <c r="BH25" s="87">
        <v>211035.60293432308</v>
      </c>
      <c r="BI25" s="87">
        <v>211879.74534606034</v>
      </c>
      <c r="BJ25" s="87">
        <v>212727.2643274446</v>
      </c>
      <c r="BK25" s="87">
        <v>127636.35859646676</v>
      </c>
      <c r="BL25" s="67">
        <v>6</v>
      </c>
      <c r="BM25" s="67">
        <v>6</v>
      </c>
      <c r="BN25" s="67">
        <v>6</v>
      </c>
      <c r="BO25" s="67">
        <v>6</v>
      </c>
      <c r="BP25" s="67">
        <v>6</v>
      </c>
      <c r="BQ25" s="67">
        <v>6</v>
      </c>
    </row>
    <row r="26" spans="2:69" s="7" customFormat="1" ht="20.100000000000001" customHeight="1" x14ac:dyDescent="0.25">
      <c r="B26" s="136" t="s">
        <v>93</v>
      </c>
      <c r="C26" s="86">
        <v>18</v>
      </c>
      <c r="D26" s="61" t="s">
        <v>64</v>
      </c>
      <c r="E26" s="135" t="s">
        <v>241</v>
      </c>
      <c r="F26" s="119">
        <v>4</v>
      </c>
      <c r="G26" s="26"/>
      <c r="H26" s="26"/>
      <c r="I26" s="84"/>
      <c r="J26" s="26"/>
      <c r="K26" s="78"/>
      <c r="L26" s="78"/>
      <c r="M26" s="78">
        <v>90</v>
      </c>
      <c r="N26" s="78">
        <v>90</v>
      </c>
      <c r="O26" s="78"/>
      <c r="P26" s="78"/>
      <c r="Q26" s="79">
        <v>24640.186867199998</v>
      </c>
      <c r="R26" s="79">
        <v>27340.494710399995</v>
      </c>
      <c r="S26" s="101"/>
      <c r="T26" s="101"/>
      <c r="U26" s="131" t="s">
        <v>226</v>
      </c>
      <c r="V26" s="101"/>
      <c r="W26" s="101"/>
      <c r="X26" s="101"/>
      <c r="Y26" s="101"/>
      <c r="Z26" s="101"/>
      <c r="AA26" s="101"/>
      <c r="AB26" s="101"/>
      <c r="AC26" s="101"/>
      <c r="AD26" s="101"/>
      <c r="AE26" s="101"/>
      <c r="AF26" s="101"/>
      <c r="AG26" s="101"/>
      <c r="AH26" s="101"/>
      <c r="AI26" s="101"/>
      <c r="AJ26" s="48"/>
      <c r="AK26" s="48"/>
      <c r="AL26" s="48"/>
      <c r="AM26" s="48"/>
      <c r="AN26" s="48"/>
      <c r="AO26" s="50">
        <v>0</v>
      </c>
      <c r="AP26" s="96">
        <v>0</v>
      </c>
      <c r="AQ26" s="47"/>
      <c r="AR26" s="105">
        <v>0</v>
      </c>
      <c r="AS26" s="47"/>
      <c r="AT26" s="141" t="s">
        <v>278</v>
      </c>
      <c r="AU26" s="141"/>
      <c r="AV26" s="87">
        <v>14973.733653343312</v>
      </c>
      <c r="AW26" s="87">
        <v>8969.6419223981411</v>
      </c>
      <c r="AX26" s="87">
        <v>5016.7377116663374</v>
      </c>
      <c r="AY26" s="87">
        <v>5099.4024275060228</v>
      </c>
      <c r="AZ26" s="87">
        <v>14973.733653343312</v>
      </c>
      <c r="BA26" s="87">
        <v>15033.628587956686</v>
      </c>
      <c r="BB26" s="87">
        <v>15093.763102308512</v>
      </c>
      <c r="BC26" s="87">
        <v>15154.138154717746</v>
      </c>
      <c r="BD26" s="87">
        <v>15214.754707336617</v>
      </c>
      <c r="BE26" s="87">
        <v>5016.7377116663374</v>
      </c>
      <c r="BF26" s="87">
        <v>8969.6419223981411</v>
      </c>
      <c r="BG26" s="87">
        <v>9005.5204900877343</v>
      </c>
      <c r="BH26" s="87">
        <v>9041.5425720480853</v>
      </c>
      <c r="BI26" s="87">
        <v>9077.7087423362773</v>
      </c>
      <c r="BJ26" s="87">
        <v>9114.0195773056221</v>
      </c>
      <c r="BK26" s="87">
        <v>5099.4024275060228</v>
      </c>
      <c r="BL26" s="86">
        <v>3</v>
      </c>
      <c r="BM26" s="86">
        <v>3</v>
      </c>
      <c r="BN26" s="86">
        <v>3</v>
      </c>
      <c r="BO26" s="86">
        <v>3</v>
      </c>
      <c r="BP26" s="86">
        <v>3</v>
      </c>
      <c r="BQ26" s="86">
        <v>3</v>
      </c>
    </row>
    <row r="27" spans="2:69" s="7" customFormat="1" ht="20.100000000000001" customHeight="1" x14ac:dyDescent="0.25">
      <c r="B27" s="136" t="s">
        <v>94</v>
      </c>
      <c r="C27" s="86">
        <v>19</v>
      </c>
      <c r="D27" s="127" t="s">
        <v>260</v>
      </c>
      <c r="E27" s="135" t="s">
        <v>241</v>
      </c>
      <c r="F27" s="119">
        <v>4</v>
      </c>
      <c r="G27" s="26"/>
      <c r="H27" s="26"/>
      <c r="I27" s="84"/>
      <c r="J27" s="26"/>
      <c r="K27" s="78"/>
      <c r="L27" s="78"/>
      <c r="M27" s="78">
        <v>90</v>
      </c>
      <c r="N27" s="78">
        <v>90</v>
      </c>
      <c r="O27" s="78"/>
      <c r="P27" s="78"/>
      <c r="Q27" s="79">
        <v>16498.310688000001</v>
      </c>
      <c r="R27" s="79">
        <v>9371.23776</v>
      </c>
      <c r="S27" s="101"/>
      <c r="T27" s="101"/>
      <c r="U27" s="131" t="s">
        <v>226</v>
      </c>
      <c r="V27" s="72"/>
      <c r="W27" s="72"/>
      <c r="X27" s="72"/>
      <c r="Y27" s="72"/>
      <c r="Z27" s="72"/>
      <c r="AA27" s="72"/>
      <c r="AB27" s="72"/>
      <c r="AC27" s="72"/>
      <c r="AD27" s="72"/>
      <c r="AE27" s="72"/>
      <c r="AF27" s="72"/>
      <c r="AG27" s="72"/>
      <c r="AH27" s="72"/>
      <c r="AI27" s="72"/>
      <c r="AJ27" s="27"/>
      <c r="AK27" s="27"/>
      <c r="AL27" s="27"/>
      <c r="AM27" s="27"/>
      <c r="AN27" s="27"/>
      <c r="AO27" s="50">
        <v>0</v>
      </c>
      <c r="AP27" s="96">
        <v>0</v>
      </c>
      <c r="AQ27" s="47"/>
      <c r="AR27" s="105">
        <v>0</v>
      </c>
      <c r="AS27" s="47"/>
      <c r="AT27" s="141" t="s">
        <v>278</v>
      </c>
      <c r="AU27" s="141"/>
      <c r="AV27" s="87">
        <v>24640.186867199998</v>
      </c>
      <c r="AW27" s="87">
        <v>27340.494710399995</v>
      </c>
      <c r="AX27" s="87">
        <v>24640.186867199998</v>
      </c>
      <c r="AY27" s="87">
        <v>27340.494710399995</v>
      </c>
      <c r="AZ27" s="87">
        <v>24640.186867199998</v>
      </c>
      <c r="BA27" s="87">
        <v>24640.186867199998</v>
      </c>
      <c r="BB27" s="87">
        <v>24640.186867199998</v>
      </c>
      <c r="BC27" s="87">
        <v>24640.186867199998</v>
      </c>
      <c r="BD27" s="87">
        <v>24640.186867199998</v>
      </c>
      <c r="BE27" s="87">
        <v>24640.186867199998</v>
      </c>
      <c r="BF27" s="87">
        <v>27340.494710399995</v>
      </c>
      <c r="BG27" s="87">
        <v>27340.494710399995</v>
      </c>
      <c r="BH27" s="87">
        <v>27340.494710399995</v>
      </c>
      <c r="BI27" s="87">
        <v>27340.494710399995</v>
      </c>
      <c r="BJ27" s="87">
        <v>27340.494710399995</v>
      </c>
      <c r="BK27" s="87">
        <v>27340.494710399995</v>
      </c>
      <c r="BL27" s="67">
        <v>1</v>
      </c>
      <c r="BM27" s="67">
        <v>1</v>
      </c>
      <c r="BN27" s="67">
        <v>1</v>
      </c>
      <c r="BO27" s="67">
        <v>1</v>
      </c>
      <c r="BP27" s="67">
        <v>1</v>
      </c>
      <c r="BQ27" s="67">
        <v>1</v>
      </c>
    </row>
    <row r="28" spans="2:69" s="7" customFormat="1" ht="20.100000000000001" customHeight="1" x14ac:dyDescent="0.25">
      <c r="B28" s="136" t="s">
        <v>95</v>
      </c>
      <c r="C28" s="86">
        <v>20</v>
      </c>
      <c r="D28" s="61" t="s">
        <v>121</v>
      </c>
      <c r="E28" s="135" t="s">
        <v>241</v>
      </c>
      <c r="F28" s="119">
        <v>4</v>
      </c>
      <c r="G28" s="26"/>
      <c r="H28" s="26"/>
      <c r="I28" s="84"/>
      <c r="J28" s="26"/>
      <c r="K28" s="78"/>
      <c r="L28" s="78"/>
      <c r="M28" s="78">
        <v>90</v>
      </c>
      <c r="N28" s="78">
        <v>90</v>
      </c>
      <c r="O28" s="78"/>
      <c r="P28" s="78"/>
      <c r="Q28" s="79">
        <v>15316.442323199999</v>
      </c>
      <c r="R28" s="79">
        <v>19973.640959999997</v>
      </c>
      <c r="S28" s="101"/>
      <c r="T28" s="101"/>
      <c r="U28" s="131" t="s">
        <v>226</v>
      </c>
      <c r="V28" s="101"/>
      <c r="W28" s="101"/>
      <c r="X28" s="101"/>
      <c r="Y28" s="101"/>
      <c r="Z28" s="101"/>
      <c r="AA28" s="101"/>
      <c r="AB28" s="101"/>
      <c r="AC28" s="101"/>
      <c r="AD28" s="101"/>
      <c r="AE28" s="101"/>
      <c r="AF28" s="101"/>
      <c r="AG28" s="101"/>
      <c r="AH28" s="101"/>
      <c r="AI28" s="101"/>
      <c r="AJ28" s="48"/>
      <c r="AK28" s="48"/>
      <c r="AL28" s="48"/>
      <c r="AM28" s="48"/>
      <c r="AN28" s="48"/>
      <c r="AO28" s="50">
        <v>0</v>
      </c>
      <c r="AP28" s="96">
        <v>0</v>
      </c>
      <c r="AQ28" s="47"/>
      <c r="AR28" s="105">
        <v>0</v>
      </c>
      <c r="AS28" s="47"/>
      <c r="AT28" s="141" t="s">
        <v>278</v>
      </c>
      <c r="AU28" s="141"/>
      <c r="AV28" s="87">
        <v>16862.622797027936</v>
      </c>
      <c r="AW28" s="87">
        <v>19123.078908717031</v>
      </c>
      <c r="AX28" s="87">
        <v>13566.609952549021</v>
      </c>
      <c r="AY28" s="87">
        <v>15140.202403299851</v>
      </c>
      <c r="AZ28" s="87">
        <v>16862.622797027936</v>
      </c>
      <c r="BA28" s="87">
        <v>16879.485419824963</v>
      </c>
      <c r="BB28" s="87">
        <v>16896.364905244787</v>
      </c>
      <c r="BC28" s="87">
        <v>16913.261270150029</v>
      </c>
      <c r="BD28" s="87">
        <v>16930.174531420176</v>
      </c>
      <c r="BE28" s="87">
        <v>13566.609952549021</v>
      </c>
      <c r="BF28" s="87">
        <v>19123.078908717031</v>
      </c>
      <c r="BG28" s="87">
        <v>19142.201987625747</v>
      </c>
      <c r="BH28" s="87">
        <v>19161.34418961337</v>
      </c>
      <c r="BI28" s="87">
        <v>19180.505533802982</v>
      </c>
      <c r="BJ28" s="87">
        <v>19199.686039336782</v>
      </c>
      <c r="BK28" s="87">
        <v>15140.202403299851</v>
      </c>
      <c r="BL28" s="86">
        <v>6</v>
      </c>
      <c r="BM28" s="86">
        <v>6</v>
      </c>
      <c r="BN28" s="86">
        <v>6</v>
      </c>
      <c r="BO28" s="86">
        <v>6</v>
      </c>
      <c r="BP28" s="86">
        <v>6</v>
      </c>
      <c r="BQ28" s="86">
        <v>6</v>
      </c>
    </row>
    <row r="29" spans="2:69" s="7" customFormat="1" ht="20.100000000000001" customHeight="1" x14ac:dyDescent="0.25">
      <c r="B29" s="142" t="s">
        <v>223</v>
      </c>
      <c r="C29" s="86">
        <v>21</v>
      </c>
      <c r="D29" s="61" t="s">
        <v>122</v>
      </c>
      <c r="E29" s="135" t="s">
        <v>241</v>
      </c>
      <c r="F29" s="119">
        <v>4</v>
      </c>
      <c r="G29" s="26"/>
      <c r="H29" s="26"/>
      <c r="I29" s="84"/>
      <c r="J29" s="26"/>
      <c r="K29" s="78"/>
      <c r="L29" s="78"/>
      <c r="M29" s="78">
        <v>90</v>
      </c>
      <c r="N29" s="78">
        <v>90</v>
      </c>
      <c r="O29" s="78"/>
      <c r="P29" s="78"/>
      <c r="Q29" s="79">
        <v>10380.862799999999</v>
      </c>
      <c r="R29" s="79">
        <v>11615.497200000002</v>
      </c>
      <c r="S29" s="79"/>
      <c r="T29" s="79"/>
      <c r="U29" s="131" t="s">
        <v>226</v>
      </c>
      <c r="V29" s="72"/>
      <c r="W29" s="72"/>
      <c r="X29" s="72"/>
      <c r="Y29" s="72"/>
      <c r="Z29" s="72"/>
      <c r="AA29" s="72"/>
      <c r="AB29" s="72"/>
      <c r="AC29" s="72"/>
      <c r="AD29" s="72"/>
      <c r="AE29" s="72"/>
      <c r="AF29" s="72"/>
      <c r="AG29" s="72"/>
      <c r="AH29" s="72"/>
      <c r="AI29" s="72"/>
      <c r="AJ29" s="27"/>
      <c r="AK29" s="27"/>
      <c r="AL29" s="27"/>
      <c r="AM29" s="27"/>
      <c r="AN29" s="27"/>
      <c r="AO29" s="50">
        <v>0</v>
      </c>
      <c r="AP29" s="96">
        <v>0</v>
      </c>
      <c r="AQ29" s="47"/>
      <c r="AR29" s="105">
        <v>0</v>
      </c>
      <c r="AS29" s="47"/>
      <c r="AT29" s="141" t="s">
        <v>278</v>
      </c>
      <c r="AU29" s="141"/>
      <c r="AV29" s="87">
        <v>15316.442323199999</v>
      </c>
      <c r="AW29" s="87">
        <v>19973.640959999997</v>
      </c>
      <c r="AX29" s="87">
        <v>9610.0031232000001</v>
      </c>
      <c r="AY29" s="87">
        <v>9741.7857599999988</v>
      </c>
      <c r="AZ29" s="87">
        <v>15316.442323199999</v>
      </c>
      <c r="BA29" s="87">
        <v>15316.442323199999</v>
      </c>
      <c r="BB29" s="87">
        <v>15316.442323199999</v>
      </c>
      <c r="BC29" s="87">
        <v>15316.442323199999</v>
      </c>
      <c r="BD29" s="87">
        <v>15316.442323199999</v>
      </c>
      <c r="BE29" s="87">
        <v>9610.0031232000001</v>
      </c>
      <c r="BF29" s="87">
        <v>19973.640959999997</v>
      </c>
      <c r="BG29" s="87">
        <v>19973.640959999997</v>
      </c>
      <c r="BH29" s="87">
        <v>19973.640959999997</v>
      </c>
      <c r="BI29" s="87">
        <v>19973.640959999997</v>
      </c>
      <c r="BJ29" s="87">
        <v>19973.640959999997</v>
      </c>
      <c r="BK29" s="87">
        <v>9741.7857599999988</v>
      </c>
      <c r="BL29" s="67">
        <v>1</v>
      </c>
      <c r="BM29" s="67">
        <v>1</v>
      </c>
      <c r="BN29" s="67">
        <v>1</v>
      </c>
      <c r="BO29" s="67">
        <v>1</v>
      </c>
      <c r="BP29" s="67">
        <v>1</v>
      </c>
      <c r="BQ29" s="67">
        <v>1</v>
      </c>
    </row>
    <row r="30" spans="2:69" s="7" customFormat="1" ht="20.100000000000001" customHeight="1" x14ac:dyDescent="0.25">
      <c r="B30" s="143" t="s">
        <v>96</v>
      </c>
      <c r="C30" s="86">
        <v>22</v>
      </c>
      <c r="D30" s="61" t="s">
        <v>123</v>
      </c>
      <c r="E30" s="135" t="s">
        <v>241</v>
      </c>
      <c r="F30" s="119">
        <v>4</v>
      </c>
      <c r="G30" s="26"/>
      <c r="H30" s="26"/>
      <c r="I30" s="84"/>
      <c r="J30" s="26"/>
      <c r="K30" s="78"/>
      <c r="L30" s="78"/>
      <c r="M30" s="78">
        <v>90</v>
      </c>
      <c r="N30" s="78">
        <v>90</v>
      </c>
      <c r="O30" s="78"/>
      <c r="P30" s="78"/>
      <c r="Q30" s="79">
        <v>36272.631513599998</v>
      </c>
      <c r="R30" s="79">
        <v>20446.605273599998</v>
      </c>
      <c r="S30" s="101"/>
      <c r="T30" s="101"/>
      <c r="U30" s="131" t="s">
        <v>226</v>
      </c>
      <c r="V30" s="72"/>
      <c r="W30" s="72"/>
      <c r="X30" s="72"/>
      <c r="Y30" s="72"/>
      <c r="Z30" s="72"/>
      <c r="AA30" s="72"/>
      <c r="AB30" s="72"/>
      <c r="AC30" s="72"/>
      <c r="AD30" s="72"/>
      <c r="AE30" s="72"/>
      <c r="AF30" s="72"/>
      <c r="AG30" s="72"/>
      <c r="AH30" s="72"/>
      <c r="AI30" s="72"/>
      <c r="AJ30" s="27"/>
      <c r="AK30" s="27"/>
      <c r="AL30" s="27"/>
      <c r="AM30" s="27"/>
      <c r="AN30" s="27"/>
      <c r="AO30" s="50">
        <v>0</v>
      </c>
      <c r="AP30" s="96">
        <v>0</v>
      </c>
      <c r="AQ30" s="47"/>
      <c r="AR30" s="105">
        <v>0</v>
      </c>
      <c r="AS30" s="47"/>
      <c r="AT30" s="141" t="s">
        <v>278</v>
      </c>
      <c r="AU30" s="141"/>
      <c r="AV30" s="87">
        <v>11466.930729738109</v>
      </c>
      <c r="AW30" s="87">
        <v>12830.7352047719</v>
      </c>
      <c r="AX30" s="87">
        <v>8237.7713197233606</v>
      </c>
      <c r="AY30" s="87">
        <v>8237.7713197233606</v>
      </c>
      <c r="AZ30" s="87">
        <v>11466.930729738109</v>
      </c>
      <c r="BA30" s="87">
        <v>11581.60003703549</v>
      </c>
      <c r="BB30" s="87">
        <v>11697.416037405845</v>
      </c>
      <c r="BC30" s="87">
        <v>11814.390197779903</v>
      </c>
      <c r="BD30" s="87">
        <v>11932.534099757702</v>
      </c>
      <c r="BE30" s="87">
        <v>8237.7713197233606</v>
      </c>
      <c r="BF30" s="87">
        <v>12830.7352047719</v>
      </c>
      <c r="BG30" s="87">
        <v>12959.042556819619</v>
      </c>
      <c r="BH30" s="87">
        <v>13088.632982387815</v>
      </c>
      <c r="BI30" s="87">
        <v>13219.519312211693</v>
      </c>
      <c r="BJ30" s="87">
        <v>13351.71450533381</v>
      </c>
      <c r="BK30" s="87">
        <v>8237.7713197233606</v>
      </c>
      <c r="BL30" s="67">
        <v>1</v>
      </c>
      <c r="BM30" s="67">
        <v>1</v>
      </c>
      <c r="BN30" s="67">
        <v>1</v>
      </c>
      <c r="BO30" s="67">
        <v>1</v>
      </c>
      <c r="BP30" s="67">
        <v>1</v>
      </c>
      <c r="BQ30" s="67">
        <v>1</v>
      </c>
    </row>
    <row r="31" spans="2:69" s="7" customFormat="1" ht="20.100000000000001" customHeight="1" x14ac:dyDescent="0.25">
      <c r="B31" s="111" t="s">
        <v>97</v>
      </c>
      <c r="C31" s="86">
        <v>23</v>
      </c>
      <c r="D31" s="64" t="s">
        <v>124</v>
      </c>
      <c r="E31" s="123" t="s">
        <v>241</v>
      </c>
      <c r="F31" s="119">
        <v>4</v>
      </c>
      <c r="G31" s="53"/>
      <c r="H31" s="53"/>
      <c r="I31" s="85"/>
      <c r="J31" s="53"/>
      <c r="K31" s="80"/>
      <c r="L31" s="80"/>
      <c r="M31" s="78">
        <v>90</v>
      </c>
      <c r="N31" s="78">
        <v>90</v>
      </c>
      <c r="O31" s="80"/>
      <c r="P31" s="80"/>
      <c r="Q31" s="81">
        <v>21860.392535999996</v>
      </c>
      <c r="R31" s="81">
        <v>11243.813904000001</v>
      </c>
      <c r="S31" s="106"/>
      <c r="T31" s="106"/>
      <c r="U31" s="113" t="s">
        <v>227</v>
      </c>
      <c r="V31" s="107"/>
      <c r="W31" s="107"/>
      <c r="X31" s="107">
        <v>144.4</v>
      </c>
      <c r="Y31" s="107">
        <v>146.1</v>
      </c>
      <c r="Z31" s="107">
        <v>147.80000000000001</v>
      </c>
      <c r="AA31" s="107">
        <v>149.6</v>
      </c>
      <c r="AB31" s="107">
        <v>151.4</v>
      </c>
      <c r="AC31" s="107"/>
      <c r="AD31" s="107">
        <v>61.8</v>
      </c>
      <c r="AE31" s="107">
        <v>625.4</v>
      </c>
      <c r="AF31" s="107">
        <v>632.9</v>
      </c>
      <c r="AG31" s="107">
        <v>640.5</v>
      </c>
      <c r="AH31" s="107">
        <v>648.20000000000005</v>
      </c>
      <c r="AI31" s="107"/>
      <c r="AJ31" s="58">
        <v>0</v>
      </c>
      <c r="AK31" s="58">
        <v>0</v>
      </c>
      <c r="AL31" s="58">
        <v>5</v>
      </c>
      <c r="AM31" s="58">
        <v>5</v>
      </c>
      <c r="AN31" s="58">
        <v>0</v>
      </c>
      <c r="AO31" s="108">
        <v>10</v>
      </c>
      <c r="AP31" s="109">
        <v>0.4</v>
      </c>
      <c r="AQ31" s="47"/>
      <c r="AR31" s="105">
        <v>0.4</v>
      </c>
      <c r="AS31" s="47"/>
      <c r="AT31" s="149" t="s">
        <v>286</v>
      </c>
      <c r="AU31" s="149"/>
      <c r="AV31" s="87">
        <v>20345.345367748458</v>
      </c>
      <c r="AW31" s="87">
        <v>52710.236473122823</v>
      </c>
      <c r="AX31" s="87">
        <v>15640.202766527711</v>
      </c>
      <c r="AY31" s="87">
        <v>33946.171163881358</v>
      </c>
      <c r="AZ31" s="88">
        <v>20345.345367748458</v>
      </c>
      <c r="BA31" s="87">
        <v>20345.345367748458</v>
      </c>
      <c r="BB31" s="87">
        <v>20345.345367748458</v>
      </c>
      <c r="BC31" s="87">
        <v>20345.345367748458</v>
      </c>
      <c r="BD31" s="87">
        <v>20345.345367748458</v>
      </c>
      <c r="BE31" s="88">
        <v>15640.202766527711</v>
      </c>
      <c r="BF31" s="88">
        <v>52710.236473122823</v>
      </c>
      <c r="BG31" s="87">
        <v>52710.236473122823</v>
      </c>
      <c r="BH31" s="87">
        <v>52710.236473122823</v>
      </c>
      <c r="BI31" s="87">
        <v>52710.236473122823</v>
      </c>
      <c r="BJ31" s="87">
        <v>52710.236473122823</v>
      </c>
      <c r="BK31" s="88">
        <v>33946.171163881358</v>
      </c>
      <c r="BL31" s="110">
        <v>5</v>
      </c>
      <c r="BM31" s="110">
        <v>3</v>
      </c>
      <c r="BN31" s="110">
        <v>3</v>
      </c>
      <c r="BO31" s="110">
        <v>3</v>
      </c>
      <c r="BP31" s="110">
        <v>3</v>
      </c>
      <c r="BQ31" s="110">
        <v>3</v>
      </c>
    </row>
    <row r="32" spans="2:69" s="7" customFormat="1" ht="20.100000000000001" customHeight="1" x14ac:dyDescent="0.25">
      <c r="B32" s="98" t="s">
        <v>98</v>
      </c>
      <c r="C32" s="86">
        <v>24</v>
      </c>
      <c r="D32" s="61" t="s">
        <v>125</v>
      </c>
      <c r="E32" s="123" t="s">
        <v>241</v>
      </c>
      <c r="F32" s="119">
        <v>4</v>
      </c>
      <c r="G32" s="26"/>
      <c r="H32" s="26"/>
      <c r="I32" s="84"/>
      <c r="J32" s="26"/>
      <c r="K32" s="78"/>
      <c r="L32" s="78"/>
      <c r="M32" s="78">
        <v>90</v>
      </c>
      <c r="N32" s="78">
        <v>90</v>
      </c>
      <c r="O32" s="78"/>
      <c r="P32" s="78"/>
      <c r="Q32" s="79">
        <v>3587.8507200000004</v>
      </c>
      <c r="R32" s="79">
        <v>6787.5878880000009</v>
      </c>
      <c r="S32" s="79"/>
      <c r="T32" s="79"/>
      <c r="U32" s="100" t="s">
        <v>227</v>
      </c>
      <c r="V32" s="72"/>
      <c r="W32" s="72"/>
      <c r="X32" s="72">
        <v>4970.7</v>
      </c>
      <c r="Y32" s="72">
        <v>4970.7</v>
      </c>
      <c r="Z32" s="72">
        <v>4871.3</v>
      </c>
      <c r="AA32" s="72">
        <v>4725.1000000000004</v>
      </c>
      <c r="AB32" s="72">
        <v>4536.1000000000004</v>
      </c>
      <c r="AC32" s="72">
        <v>4309.3</v>
      </c>
      <c r="AD32" s="72">
        <v>3500</v>
      </c>
      <c r="AE32" s="72">
        <v>3519.3</v>
      </c>
      <c r="AF32" s="72">
        <v>3538.6</v>
      </c>
      <c r="AG32" s="72">
        <v>3558.1</v>
      </c>
      <c r="AH32" s="72">
        <v>3577.6</v>
      </c>
      <c r="AI32" s="72">
        <v>3597.3</v>
      </c>
      <c r="AJ32" s="27">
        <v>3</v>
      </c>
      <c r="AK32" s="27">
        <v>5</v>
      </c>
      <c r="AL32" s="27">
        <v>5</v>
      </c>
      <c r="AM32" s="27">
        <v>5</v>
      </c>
      <c r="AN32" s="27">
        <v>3</v>
      </c>
      <c r="AO32" s="50">
        <v>21</v>
      </c>
      <c r="AP32" s="96">
        <v>0.84</v>
      </c>
      <c r="AQ32" s="47"/>
      <c r="AR32" s="105">
        <v>0.84</v>
      </c>
      <c r="AS32" s="47"/>
      <c r="AT32" s="150" t="s">
        <v>287</v>
      </c>
      <c r="AU32" s="150"/>
      <c r="AV32" s="87">
        <v>4970.7</v>
      </c>
      <c r="AW32" s="87">
        <v>3500</v>
      </c>
      <c r="AX32" s="87">
        <v>4309.3</v>
      </c>
      <c r="AY32" s="87">
        <v>3597.3</v>
      </c>
      <c r="AZ32" s="72">
        <v>4970.7</v>
      </c>
      <c r="BA32" s="72">
        <v>4970.7</v>
      </c>
      <c r="BB32" s="72">
        <v>4871.3</v>
      </c>
      <c r="BC32" s="72">
        <v>4725.1000000000004</v>
      </c>
      <c r="BD32" s="72">
        <v>4536.1000000000004</v>
      </c>
      <c r="BE32" s="72">
        <v>4309.3</v>
      </c>
      <c r="BF32" s="72">
        <v>3500</v>
      </c>
      <c r="BG32" s="72">
        <v>3519.3</v>
      </c>
      <c r="BH32" s="72">
        <v>3538.6</v>
      </c>
      <c r="BI32" s="72">
        <v>3558.1</v>
      </c>
      <c r="BJ32" s="72">
        <v>3577.6</v>
      </c>
      <c r="BK32" s="72">
        <v>3597.3</v>
      </c>
      <c r="BL32" s="67">
        <v>1</v>
      </c>
      <c r="BM32" s="67">
        <v>1</v>
      </c>
      <c r="BN32" s="67">
        <v>1</v>
      </c>
      <c r="BO32" s="67">
        <v>1</v>
      </c>
      <c r="BP32" s="67">
        <v>1</v>
      </c>
      <c r="BQ32" s="67">
        <v>1</v>
      </c>
    </row>
    <row r="33" spans="2:69" s="7" customFormat="1" ht="20.100000000000001" customHeight="1" x14ac:dyDescent="0.25">
      <c r="B33" s="136" t="s">
        <v>99</v>
      </c>
      <c r="C33" s="86">
        <v>25</v>
      </c>
      <c r="D33" s="127" t="s">
        <v>262</v>
      </c>
      <c r="E33" s="135" t="s">
        <v>241</v>
      </c>
      <c r="F33" s="119">
        <v>4</v>
      </c>
      <c r="G33" s="26"/>
      <c r="H33" s="26"/>
      <c r="I33" s="84"/>
      <c r="J33" s="26"/>
      <c r="K33" s="78"/>
      <c r="L33" s="78"/>
      <c r="M33" s="78">
        <v>90</v>
      </c>
      <c r="N33" s="78">
        <v>90</v>
      </c>
      <c r="O33" s="78"/>
      <c r="P33" s="78"/>
      <c r="Q33" s="79">
        <v>34094.831040000005</v>
      </c>
      <c r="R33" s="79">
        <v>35761.067136000005</v>
      </c>
      <c r="S33" s="101"/>
      <c r="T33" s="101"/>
      <c r="U33" s="131" t="s">
        <v>226</v>
      </c>
      <c r="V33" s="72"/>
      <c r="W33" s="72"/>
      <c r="X33" s="72"/>
      <c r="Y33" s="72"/>
      <c r="Z33" s="72"/>
      <c r="AA33" s="72"/>
      <c r="AB33" s="72"/>
      <c r="AC33" s="72"/>
      <c r="AD33" s="72"/>
      <c r="AE33" s="72"/>
      <c r="AF33" s="72"/>
      <c r="AG33" s="72"/>
      <c r="AH33" s="72"/>
      <c r="AI33" s="72"/>
      <c r="AJ33" s="27"/>
      <c r="AK33" s="27"/>
      <c r="AL33" s="27"/>
      <c r="AM33" s="27"/>
      <c r="AN33" s="27"/>
      <c r="AO33" s="50">
        <v>0</v>
      </c>
      <c r="AP33" s="96">
        <v>0</v>
      </c>
      <c r="AQ33" s="47"/>
      <c r="AR33" s="105">
        <v>0</v>
      </c>
      <c r="AS33" s="47"/>
      <c r="AT33" s="127" t="s">
        <v>261</v>
      </c>
      <c r="AU33" s="127"/>
      <c r="AV33" s="87">
        <v>3587.8507200000004</v>
      </c>
      <c r="AW33" s="87">
        <v>6787.5878880000009</v>
      </c>
      <c r="AX33" s="87">
        <v>3587.8507200000004</v>
      </c>
      <c r="AY33" s="87">
        <v>6787.5878880000009</v>
      </c>
      <c r="AZ33" s="87">
        <v>3587.8507200000004</v>
      </c>
      <c r="BA33" s="87">
        <v>3587.8507200000004</v>
      </c>
      <c r="BB33" s="87">
        <v>3587.8507200000004</v>
      </c>
      <c r="BC33" s="87">
        <v>3587.8507200000004</v>
      </c>
      <c r="BD33" s="87">
        <v>3587.8507200000004</v>
      </c>
      <c r="BE33" s="87">
        <v>3587.8507200000004</v>
      </c>
      <c r="BF33" s="87">
        <v>6787.5878880000009</v>
      </c>
      <c r="BG33" s="87">
        <v>6787.5878880000009</v>
      </c>
      <c r="BH33" s="87">
        <v>6787.5878880000009</v>
      </c>
      <c r="BI33" s="87">
        <v>6787.5878880000009</v>
      </c>
      <c r="BJ33" s="87">
        <v>6787.5878880000009</v>
      </c>
      <c r="BK33" s="87">
        <v>6787.5878880000009</v>
      </c>
      <c r="BL33" s="67">
        <v>2</v>
      </c>
      <c r="BM33" s="67">
        <v>2</v>
      </c>
      <c r="BN33" s="67">
        <v>2</v>
      </c>
      <c r="BO33" s="67">
        <v>2</v>
      </c>
      <c r="BP33" s="67">
        <v>2</v>
      </c>
      <c r="BQ33" s="67">
        <v>2</v>
      </c>
    </row>
    <row r="34" spans="2:69" s="7" customFormat="1" ht="20.100000000000001" customHeight="1" x14ac:dyDescent="0.25">
      <c r="B34" s="144" t="s">
        <v>224</v>
      </c>
      <c r="C34" s="86">
        <v>26</v>
      </c>
      <c r="D34" s="64" t="s">
        <v>126</v>
      </c>
      <c r="E34" s="135" t="s">
        <v>241</v>
      </c>
      <c r="F34" s="119">
        <v>4</v>
      </c>
      <c r="G34" s="53"/>
      <c r="H34" s="53"/>
      <c r="I34" s="85"/>
      <c r="J34" s="53"/>
      <c r="K34" s="80"/>
      <c r="L34" s="80"/>
      <c r="M34" s="78">
        <v>90</v>
      </c>
      <c r="N34" s="78">
        <v>90</v>
      </c>
      <c r="O34" s="80"/>
      <c r="P34" s="80"/>
      <c r="Q34" s="81">
        <v>14924.0824488</v>
      </c>
      <c r="R34" s="81">
        <v>12674.110577759999</v>
      </c>
      <c r="S34" s="106"/>
      <c r="T34" s="106"/>
      <c r="U34" s="138" t="s">
        <v>226</v>
      </c>
      <c r="V34" s="107"/>
      <c r="W34" s="107"/>
      <c r="X34" s="107"/>
      <c r="Y34" s="107"/>
      <c r="Z34" s="107"/>
      <c r="AA34" s="107"/>
      <c r="AB34" s="107"/>
      <c r="AC34" s="107"/>
      <c r="AD34" s="107"/>
      <c r="AE34" s="107"/>
      <c r="AF34" s="107"/>
      <c r="AG34" s="107"/>
      <c r="AH34" s="107"/>
      <c r="AI34" s="107"/>
      <c r="AJ34" s="58"/>
      <c r="AK34" s="58"/>
      <c r="AL34" s="58"/>
      <c r="AM34" s="58"/>
      <c r="AN34" s="58"/>
      <c r="AO34" s="108">
        <v>0</v>
      </c>
      <c r="AP34" s="109">
        <v>0</v>
      </c>
      <c r="AQ34" s="47"/>
      <c r="AR34" s="105">
        <v>0</v>
      </c>
      <c r="AS34" s="47"/>
      <c r="AT34" s="127" t="s">
        <v>261</v>
      </c>
      <c r="AU34" s="130"/>
      <c r="AV34" s="87">
        <v>10446.888672000001</v>
      </c>
      <c r="AW34" s="87">
        <v>7255.5285167999982</v>
      </c>
      <c r="AX34" s="87">
        <v>4251.0065471999987</v>
      </c>
      <c r="AY34" s="87">
        <v>3999.1222079999998</v>
      </c>
      <c r="AZ34" s="88">
        <v>10446.888672000001</v>
      </c>
      <c r="BA34" s="87">
        <v>10446.888672000001</v>
      </c>
      <c r="BB34" s="87">
        <v>10446.888672000001</v>
      </c>
      <c r="BC34" s="87">
        <v>10446.888672000001</v>
      </c>
      <c r="BD34" s="87">
        <v>10446.888672000001</v>
      </c>
      <c r="BE34" s="87">
        <v>4251.0065471999987</v>
      </c>
      <c r="BF34" s="87">
        <v>7255.5285167999982</v>
      </c>
      <c r="BG34" s="87">
        <v>7255.5285167999982</v>
      </c>
      <c r="BH34" s="87">
        <v>7255.5285167999982</v>
      </c>
      <c r="BI34" s="87">
        <v>7255.5285167999982</v>
      </c>
      <c r="BJ34" s="87">
        <v>7255.5285167999982</v>
      </c>
      <c r="BK34" s="87">
        <v>3999.1222079999998</v>
      </c>
      <c r="BL34" s="110">
        <v>3</v>
      </c>
      <c r="BM34" s="110">
        <v>3</v>
      </c>
      <c r="BN34" s="110">
        <v>3</v>
      </c>
      <c r="BO34" s="110">
        <v>3</v>
      </c>
      <c r="BP34" s="110">
        <v>3</v>
      </c>
      <c r="BQ34" s="110">
        <v>3</v>
      </c>
    </row>
    <row r="35" spans="2:69" s="7" customFormat="1" ht="20.100000000000001" customHeight="1" x14ac:dyDescent="0.25">
      <c r="B35" s="137" t="s">
        <v>100</v>
      </c>
      <c r="C35" s="86">
        <v>27</v>
      </c>
      <c r="D35" s="64" t="s">
        <v>127</v>
      </c>
      <c r="E35" s="135" t="s">
        <v>241</v>
      </c>
      <c r="F35" s="119">
        <v>4</v>
      </c>
      <c r="G35" s="53"/>
      <c r="H35" s="53"/>
      <c r="I35" s="85"/>
      <c r="J35" s="53"/>
      <c r="K35" s="80"/>
      <c r="L35" s="80"/>
      <c r="M35" s="78">
        <v>90</v>
      </c>
      <c r="N35" s="78">
        <v>90</v>
      </c>
      <c r="O35" s="80"/>
      <c r="P35" s="80"/>
      <c r="Q35" s="81">
        <v>16364.661120000002</v>
      </c>
      <c r="R35" s="81">
        <v>8364.9555359999995</v>
      </c>
      <c r="S35" s="106"/>
      <c r="T35" s="106"/>
      <c r="U35" s="138" t="s">
        <v>226</v>
      </c>
      <c r="V35" s="107"/>
      <c r="W35" s="107"/>
      <c r="X35" s="107"/>
      <c r="Y35" s="107"/>
      <c r="Z35" s="107"/>
      <c r="AA35" s="107"/>
      <c r="AB35" s="107"/>
      <c r="AC35" s="107"/>
      <c r="AD35" s="107"/>
      <c r="AE35" s="107"/>
      <c r="AF35" s="107"/>
      <c r="AG35" s="107"/>
      <c r="AH35" s="107"/>
      <c r="AI35" s="107"/>
      <c r="AJ35" s="58"/>
      <c r="AK35" s="58"/>
      <c r="AL35" s="58"/>
      <c r="AM35" s="58"/>
      <c r="AN35" s="58"/>
      <c r="AO35" s="108">
        <v>0</v>
      </c>
      <c r="AP35" s="109">
        <v>0</v>
      </c>
      <c r="AQ35" s="47"/>
      <c r="AR35" s="105">
        <v>0</v>
      </c>
      <c r="AS35" s="47"/>
      <c r="AT35" s="127" t="s">
        <v>261</v>
      </c>
      <c r="AU35" s="130"/>
      <c r="AV35" s="87">
        <v>6011.3923199999999</v>
      </c>
      <c r="AW35" s="87">
        <v>6432.8709599999993</v>
      </c>
      <c r="AX35" s="87">
        <v>5824.0684799999999</v>
      </c>
      <c r="AY35" s="87">
        <v>6221.2644</v>
      </c>
      <c r="AZ35" s="88">
        <v>6011.3923199999999</v>
      </c>
      <c r="BA35" s="88">
        <v>6011.3923199999999</v>
      </c>
      <c r="BB35" s="88">
        <v>6011.3923199999999</v>
      </c>
      <c r="BC35" s="88">
        <v>6011.3923199999999</v>
      </c>
      <c r="BD35" s="88">
        <v>6011.3923199999999</v>
      </c>
      <c r="BE35" s="88">
        <v>5824.0684799999999</v>
      </c>
      <c r="BF35" s="88">
        <v>6432.8709599999993</v>
      </c>
      <c r="BG35" s="88">
        <v>6432.8709599999993</v>
      </c>
      <c r="BH35" s="88">
        <v>6432.8709599999993</v>
      </c>
      <c r="BI35" s="88">
        <v>6432.8709599999993</v>
      </c>
      <c r="BJ35" s="88">
        <v>6432.8709599999993</v>
      </c>
      <c r="BK35" s="88">
        <v>6221.2644</v>
      </c>
      <c r="BL35" s="110">
        <v>3</v>
      </c>
      <c r="BM35" s="110">
        <v>3</v>
      </c>
      <c r="BN35" s="110">
        <v>3</v>
      </c>
      <c r="BO35" s="110">
        <v>3</v>
      </c>
      <c r="BP35" s="110">
        <v>3</v>
      </c>
      <c r="BQ35" s="110">
        <v>3</v>
      </c>
    </row>
    <row r="36" spans="2:69" s="7" customFormat="1" ht="20.100000000000001" customHeight="1" x14ac:dyDescent="0.25">
      <c r="B36" s="136" t="s">
        <v>101</v>
      </c>
      <c r="C36" s="86">
        <v>28</v>
      </c>
      <c r="D36" s="61" t="s">
        <v>128</v>
      </c>
      <c r="E36" s="135" t="s">
        <v>241</v>
      </c>
      <c r="F36" s="119">
        <v>4</v>
      </c>
      <c r="G36" s="26"/>
      <c r="H36" s="26"/>
      <c r="I36" s="84"/>
      <c r="J36" s="26"/>
      <c r="K36" s="78"/>
      <c r="L36" s="78"/>
      <c r="M36" s="78">
        <v>90</v>
      </c>
      <c r="N36" s="78">
        <v>90</v>
      </c>
      <c r="O36" s="78"/>
      <c r="P36" s="78"/>
      <c r="Q36" s="79">
        <v>16112.019916800002</v>
      </c>
      <c r="R36" s="79">
        <v>2912.2108416000001</v>
      </c>
      <c r="S36" s="101"/>
      <c r="T36" s="101"/>
      <c r="U36" s="131" t="s">
        <v>226</v>
      </c>
      <c r="V36" s="72"/>
      <c r="W36" s="72"/>
      <c r="X36" s="72"/>
      <c r="Y36" s="72"/>
      <c r="Z36" s="72"/>
      <c r="AA36" s="72"/>
      <c r="AB36" s="72"/>
      <c r="AC36" s="72"/>
      <c r="AD36" s="72"/>
      <c r="AE36" s="72"/>
      <c r="AF36" s="72"/>
      <c r="AG36" s="72"/>
      <c r="AH36" s="72"/>
      <c r="AI36" s="72"/>
      <c r="AJ36" s="27"/>
      <c r="AK36" s="27"/>
      <c r="AL36" s="27"/>
      <c r="AM36" s="27"/>
      <c r="AN36" s="27"/>
      <c r="AO36" s="50">
        <v>0</v>
      </c>
      <c r="AP36" s="96">
        <v>0</v>
      </c>
      <c r="AQ36" s="47"/>
      <c r="AR36" s="105">
        <v>0</v>
      </c>
      <c r="AS36" s="47"/>
      <c r="AT36" s="127" t="s">
        <v>261</v>
      </c>
      <c r="AU36" s="127"/>
      <c r="AV36" s="87">
        <v>17368.854831098084</v>
      </c>
      <c r="AW36" s="87">
        <v>8878.258908509204</v>
      </c>
      <c r="AX36" s="87">
        <v>9703.193339651174</v>
      </c>
      <c r="AY36" s="87">
        <v>8963.9333253459754</v>
      </c>
      <c r="AZ36" s="87">
        <v>17368.854831098084</v>
      </c>
      <c r="BA36" s="88">
        <v>17629.387653564554</v>
      </c>
      <c r="BB36" s="88">
        <v>17893.828468368021</v>
      </c>
      <c r="BC36" s="88">
        <v>18162.23589539354</v>
      </c>
      <c r="BD36" s="88">
        <v>18434.669433824442</v>
      </c>
      <c r="BE36" s="88">
        <v>9703.193339651174</v>
      </c>
      <c r="BF36" s="88">
        <v>8878.258908509204</v>
      </c>
      <c r="BG36" s="88">
        <v>9011.4327921368404</v>
      </c>
      <c r="BH36" s="88">
        <v>9146.6042840188929</v>
      </c>
      <c r="BI36" s="88">
        <v>9283.8033482791761</v>
      </c>
      <c r="BJ36" s="88">
        <v>9423.0603985033631</v>
      </c>
      <c r="BK36" s="87">
        <v>8963.9333253459754</v>
      </c>
      <c r="BL36" s="67">
        <v>1</v>
      </c>
      <c r="BM36" s="67">
        <v>1</v>
      </c>
      <c r="BN36" s="67">
        <v>1</v>
      </c>
      <c r="BO36" s="67">
        <v>1</v>
      </c>
      <c r="BP36" s="67">
        <v>1</v>
      </c>
      <c r="BQ36" s="67">
        <v>1</v>
      </c>
    </row>
    <row r="37" spans="2:69" s="7" customFormat="1" ht="20.100000000000001" customHeight="1" x14ac:dyDescent="0.25">
      <c r="B37" s="98" t="s">
        <v>102</v>
      </c>
      <c r="C37" s="86">
        <v>29</v>
      </c>
      <c r="D37" s="127" t="s">
        <v>263</v>
      </c>
      <c r="E37" s="123" t="s">
        <v>241</v>
      </c>
      <c r="F37" s="119">
        <v>4</v>
      </c>
      <c r="G37" s="26"/>
      <c r="H37" s="26"/>
      <c r="I37" s="84"/>
      <c r="J37" s="26"/>
      <c r="K37" s="78"/>
      <c r="L37" s="78"/>
      <c r="M37" s="78">
        <v>90</v>
      </c>
      <c r="N37" s="78">
        <v>90</v>
      </c>
      <c r="O37" s="78"/>
      <c r="P37" s="78"/>
      <c r="Q37" s="79">
        <v>1627.1629919999998</v>
      </c>
      <c r="R37" s="79">
        <v>2593.8675359999997</v>
      </c>
      <c r="S37" s="101"/>
      <c r="T37" s="101"/>
      <c r="U37" s="100" t="s">
        <v>227</v>
      </c>
      <c r="V37" s="101"/>
      <c r="W37" s="101"/>
      <c r="X37" s="101">
        <v>1200.26</v>
      </c>
      <c r="Y37" s="101">
        <v>1251.56</v>
      </c>
      <c r="Z37" s="101">
        <v>1294.69</v>
      </c>
      <c r="AA37" s="101">
        <v>1347.96</v>
      </c>
      <c r="AB37" s="101">
        <v>1285.6199999999999</v>
      </c>
      <c r="AC37" s="101">
        <v>1240.23</v>
      </c>
      <c r="AD37" s="101">
        <v>711.1</v>
      </c>
      <c r="AE37" s="101">
        <v>741.5</v>
      </c>
      <c r="AF37" s="101">
        <v>767.1</v>
      </c>
      <c r="AG37" s="101">
        <v>798.7</v>
      </c>
      <c r="AH37" s="101">
        <v>758.2</v>
      </c>
      <c r="AI37" s="101">
        <v>743.1</v>
      </c>
      <c r="AJ37" s="48">
        <v>5</v>
      </c>
      <c r="AK37" s="48">
        <v>5</v>
      </c>
      <c r="AL37" s="48">
        <v>5</v>
      </c>
      <c r="AM37" s="48">
        <v>5</v>
      </c>
      <c r="AN37" s="48">
        <v>3</v>
      </c>
      <c r="AO37" s="50">
        <v>23</v>
      </c>
      <c r="AP37" s="96">
        <v>0.92</v>
      </c>
      <c r="AQ37" s="47"/>
      <c r="AR37" s="105">
        <v>0.92</v>
      </c>
      <c r="AS37" s="47"/>
      <c r="AT37" s="127" t="s">
        <v>264</v>
      </c>
      <c r="AU37" s="127"/>
      <c r="AV37" s="87">
        <v>16947.781212178514</v>
      </c>
      <c r="AW37" s="87">
        <v>3063.2727890131309</v>
      </c>
      <c r="AX37" s="87">
        <v>18438.161448949431</v>
      </c>
      <c r="AY37" s="87">
        <v>3332.6556166190599</v>
      </c>
      <c r="AZ37" s="87">
        <v>16947.781212178514</v>
      </c>
      <c r="BA37" s="88">
        <v>17235.893492785548</v>
      </c>
      <c r="BB37" s="88">
        <v>17528.903682162902</v>
      </c>
      <c r="BC37" s="88">
        <v>17826.895044759669</v>
      </c>
      <c r="BD37" s="88">
        <v>18129.952260520582</v>
      </c>
      <c r="BE37" s="88">
        <v>18438.161448949431</v>
      </c>
      <c r="BF37" s="88">
        <v>3063.2727890131309</v>
      </c>
      <c r="BG37" s="88">
        <v>3115.3484264263539</v>
      </c>
      <c r="BH37" s="88">
        <v>3168.3093496756014</v>
      </c>
      <c r="BI37" s="88">
        <v>3222.1706086200866</v>
      </c>
      <c r="BJ37" s="88">
        <v>3276.9475089666275</v>
      </c>
      <c r="BK37" s="88">
        <v>3332.6556166190599</v>
      </c>
      <c r="BL37" s="86">
        <v>1</v>
      </c>
      <c r="BM37" s="86">
        <v>1</v>
      </c>
      <c r="BN37" s="86">
        <v>1</v>
      </c>
      <c r="BO37" s="86">
        <v>1</v>
      </c>
      <c r="BP37" s="86">
        <v>1</v>
      </c>
      <c r="BQ37" s="86">
        <v>1</v>
      </c>
    </row>
    <row r="38" spans="2:69" s="7" customFormat="1" ht="20.100000000000001" customHeight="1" x14ac:dyDescent="0.25">
      <c r="B38" s="142" t="s">
        <v>225</v>
      </c>
      <c r="C38" s="86">
        <v>30</v>
      </c>
      <c r="D38" s="61" t="s">
        <v>129</v>
      </c>
      <c r="E38" s="135" t="s">
        <v>241</v>
      </c>
      <c r="F38" s="119">
        <v>4</v>
      </c>
      <c r="G38" s="26"/>
      <c r="H38" s="26"/>
      <c r="I38" s="84"/>
      <c r="J38" s="26"/>
      <c r="K38" s="78"/>
      <c r="L38" s="78"/>
      <c r="M38" s="78">
        <v>90</v>
      </c>
      <c r="N38" s="78">
        <v>90</v>
      </c>
      <c r="O38" s="78"/>
      <c r="P38" s="78"/>
      <c r="Q38" s="79">
        <v>12266.8638192</v>
      </c>
      <c r="R38" s="79">
        <v>14407.85232</v>
      </c>
      <c r="S38" s="79"/>
      <c r="T38" s="79"/>
      <c r="U38" s="131" t="s">
        <v>226</v>
      </c>
      <c r="V38" s="72"/>
      <c r="W38" s="72"/>
      <c r="X38" s="72"/>
      <c r="Y38" s="72"/>
      <c r="Z38" s="72"/>
      <c r="AA38" s="72"/>
      <c r="AB38" s="72"/>
      <c r="AC38" s="72"/>
      <c r="AD38" s="72"/>
      <c r="AE38" s="72"/>
      <c r="AF38" s="72"/>
      <c r="AG38" s="72"/>
      <c r="AH38" s="72"/>
      <c r="AI38" s="72"/>
      <c r="AJ38" s="27"/>
      <c r="AK38" s="27"/>
      <c r="AL38" s="27"/>
      <c r="AM38" s="27"/>
      <c r="AN38" s="27"/>
      <c r="AO38" s="50">
        <v>0</v>
      </c>
      <c r="AP38" s="96">
        <v>0</v>
      </c>
      <c r="AQ38" s="47"/>
      <c r="AR38" s="105">
        <v>0</v>
      </c>
      <c r="AS38" s="47"/>
      <c r="AT38" s="127" t="s">
        <v>261</v>
      </c>
      <c r="AU38" s="127"/>
      <c r="AV38" s="87">
        <v>39129.479038691999</v>
      </c>
      <c r="AW38" s="87">
        <v>42406.756828884005</v>
      </c>
      <c r="AX38" s="87">
        <v>21664.429987461463</v>
      </c>
      <c r="AY38" s="87">
        <v>21664.429987461463</v>
      </c>
      <c r="AZ38" s="87">
        <v>39129.479038691999</v>
      </c>
      <c r="BA38" s="88">
        <v>41085.952990626603</v>
      </c>
      <c r="BB38" s="88">
        <v>43140.250640157938</v>
      </c>
      <c r="BC38" s="88">
        <v>45297.26317216584</v>
      </c>
      <c r="BD38" s="88">
        <v>47562.126330774132</v>
      </c>
      <c r="BE38" s="88">
        <v>21664.429987461463</v>
      </c>
      <c r="BF38" s="88">
        <v>42406.756828884005</v>
      </c>
      <c r="BG38" s="88">
        <v>44527.09467032821</v>
      </c>
      <c r="BH38" s="88">
        <v>46753.449403844621</v>
      </c>
      <c r="BI38" s="88">
        <v>49091.121874036857</v>
      </c>
      <c r="BJ38" s="88">
        <v>51545.677967738702</v>
      </c>
      <c r="BK38" s="88">
        <v>21664.429987461463</v>
      </c>
      <c r="BL38" s="67">
        <v>1</v>
      </c>
      <c r="BM38" s="67">
        <v>1</v>
      </c>
      <c r="BN38" s="67">
        <v>1</v>
      </c>
      <c r="BO38" s="67">
        <v>1</v>
      </c>
      <c r="BP38" s="67">
        <v>1</v>
      </c>
      <c r="BQ38" s="67">
        <v>1</v>
      </c>
    </row>
    <row r="39" spans="2:69" s="7" customFormat="1" ht="20.100000000000001" customHeight="1" x14ac:dyDescent="0.25">
      <c r="B39" s="143" t="s">
        <v>103</v>
      </c>
      <c r="C39" s="86">
        <v>31</v>
      </c>
      <c r="D39" s="61" t="s">
        <v>130</v>
      </c>
      <c r="E39" s="135" t="s">
        <v>241</v>
      </c>
      <c r="F39" s="119">
        <v>4</v>
      </c>
      <c r="G39" s="26"/>
      <c r="H39" s="26"/>
      <c r="I39" s="84"/>
      <c r="J39" s="26"/>
      <c r="K39" s="78"/>
      <c r="L39" s="78"/>
      <c r="M39" s="78">
        <v>90</v>
      </c>
      <c r="N39" s="78">
        <v>90</v>
      </c>
      <c r="O39" s="78"/>
      <c r="P39" s="78"/>
      <c r="Q39" s="79">
        <v>5359.5432000000001</v>
      </c>
      <c r="R39" s="79">
        <v>1718.86968</v>
      </c>
      <c r="S39" s="101"/>
      <c r="T39" s="101"/>
      <c r="U39" s="131" t="s">
        <v>226</v>
      </c>
      <c r="V39" s="72"/>
      <c r="W39" s="72"/>
      <c r="X39" s="72"/>
      <c r="Y39" s="72"/>
      <c r="Z39" s="72"/>
      <c r="AA39" s="72"/>
      <c r="AB39" s="72"/>
      <c r="AC39" s="72"/>
      <c r="AD39" s="72"/>
      <c r="AE39" s="72"/>
      <c r="AF39" s="72"/>
      <c r="AG39" s="72"/>
      <c r="AH39" s="72"/>
      <c r="AI39" s="72"/>
      <c r="AJ39" s="27"/>
      <c r="AK39" s="27"/>
      <c r="AL39" s="27"/>
      <c r="AM39" s="27"/>
      <c r="AN39" s="27"/>
      <c r="AO39" s="50">
        <v>0</v>
      </c>
      <c r="AP39" s="96">
        <v>0</v>
      </c>
      <c r="AQ39" s="47"/>
      <c r="AR39" s="105">
        <v>0</v>
      </c>
      <c r="AS39" s="47"/>
      <c r="AT39" s="127" t="s">
        <v>261</v>
      </c>
      <c r="AU39" s="127"/>
      <c r="AV39" s="87">
        <v>56197.152000000002</v>
      </c>
      <c r="AW39" s="87">
        <v>37482.428160000003</v>
      </c>
      <c r="AX39" s="87">
        <v>21599.006399999998</v>
      </c>
      <c r="AY39" s="87">
        <v>20854.756799999999</v>
      </c>
      <c r="AZ39" s="87">
        <v>56197.152000000002</v>
      </c>
      <c r="BA39" s="87">
        <v>56197.152000000002</v>
      </c>
      <c r="BB39" s="87">
        <v>56197.152000000002</v>
      </c>
      <c r="BC39" s="87">
        <v>56197.152000000002</v>
      </c>
      <c r="BD39" s="87">
        <v>56197.152000000002</v>
      </c>
      <c r="BE39" s="87">
        <v>21599.006399999998</v>
      </c>
      <c r="BF39" s="87">
        <v>37482.428160000003</v>
      </c>
      <c r="BG39" s="87">
        <v>37482.428160000003</v>
      </c>
      <c r="BH39" s="87">
        <v>37482.428160000003</v>
      </c>
      <c r="BI39" s="87">
        <v>37482.428160000003</v>
      </c>
      <c r="BJ39" s="87">
        <v>37482.428160000003</v>
      </c>
      <c r="BK39" s="87">
        <v>20854.756799999999</v>
      </c>
      <c r="BL39" s="67">
        <v>1</v>
      </c>
      <c r="BM39" s="67">
        <v>1</v>
      </c>
      <c r="BN39" s="67">
        <v>1</v>
      </c>
      <c r="BO39" s="67">
        <v>1</v>
      </c>
      <c r="BP39" s="67">
        <v>1</v>
      </c>
      <c r="BQ39" s="67">
        <v>1</v>
      </c>
    </row>
    <row r="40" spans="2:69" s="7" customFormat="1" ht="20.100000000000001" customHeight="1" x14ac:dyDescent="0.25">
      <c r="B40" s="137" t="s">
        <v>104</v>
      </c>
      <c r="C40" s="86">
        <v>32</v>
      </c>
      <c r="D40" s="64" t="s">
        <v>131</v>
      </c>
      <c r="E40" s="135" t="s">
        <v>241</v>
      </c>
      <c r="F40" s="119">
        <v>4</v>
      </c>
      <c r="G40" s="53"/>
      <c r="H40" s="53"/>
      <c r="I40" s="85"/>
      <c r="J40" s="53"/>
      <c r="K40" s="80"/>
      <c r="L40" s="80"/>
      <c r="M40" s="78">
        <v>90</v>
      </c>
      <c r="N40" s="78">
        <v>90</v>
      </c>
      <c r="O40" s="80"/>
      <c r="P40" s="80"/>
      <c r="Q40" s="81">
        <v>25797.078719999998</v>
      </c>
      <c r="R40" s="81">
        <v>17162.578684800003</v>
      </c>
      <c r="S40" s="106"/>
      <c r="T40" s="106"/>
      <c r="U40" s="138" t="s">
        <v>226</v>
      </c>
      <c r="V40" s="107"/>
      <c r="W40" s="107"/>
      <c r="X40" s="107"/>
      <c r="Y40" s="107"/>
      <c r="Z40" s="107"/>
      <c r="AA40" s="107"/>
      <c r="AB40" s="107"/>
      <c r="AC40" s="107"/>
      <c r="AD40" s="107"/>
      <c r="AE40" s="107"/>
      <c r="AF40" s="107"/>
      <c r="AG40" s="107"/>
      <c r="AH40" s="107"/>
      <c r="AI40" s="107"/>
      <c r="AJ40" s="58"/>
      <c r="AK40" s="58"/>
      <c r="AL40" s="58"/>
      <c r="AM40" s="58"/>
      <c r="AN40" s="58"/>
      <c r="AO40" s="108">
        <v>0</v>
      </c>
      <c r="AP40" s="109">
        <v>0</v>
      </c>
      <c r="AQ40" s="47"/>
      <c r="AR40" s="105">
        <v>0</v>
      </c>
      <c r="AS40" s="47"/>
      <c r="AT40" s="127" t="s">
        <v>261</v>
      </c>
      <c r="AU40" s="130"/>
      <c r="AV40" s="87">
        <v>188939.22238874683</v>
      </c>
      <c r="AW40" s="87">
        <v>124647.50755292222</v>
      </c>
      <c r="AX40" s="87">
        <v>68413.28385553362</v>
      </c>
      <c r="AY40" s="87">
        <v>68579.11719745188</v>
      </c>
      <c r="AZ40" s="88">
        <v>188939.22238874683</v>
      </c>
      <c r="BA40" s="88">
        <v>189506.04005591304</v>
      </c>
      <c r="BB40" s="88">
        <v>190074.55817608075</v>
      </c>
      <c r="BC40" s="88">
        <v>190644.78185060897</v>
      </c>
      <c r="BD40" s="88">
        <v>191216.71619616076</v>
      </c>
      <c r="BE40" s="88">
        <v>68413.28385553362</v>
      </c>
      <c r="BF40" s="88">
        <v>124647.50755292222</v>
      </c>
      <c r="BG40" s="88">
        <v>125021.45007558097</v>
      </c>
      <c r="BH40" s="88">
        <v>125396.51442580771</v>
      </c>
      <c r="BI40" s="88">
        <v>125772.70396908511</v>
      </c>
      <c r="BJ40" s="88">
        <v>126150.02208099235</v>
      </c>
      <c r="BK40" s="88">
        <v>68579.11719745188</v>
      </c>
      <c r="BL40" s="110">
        <v>4</v>
      </c>
      <c r="BM40" s="110">
        <v>4</v>
      </c>
      <c r="BN40" s="110">
        <v>4</v>
      </c>
      <c r="BO40" s="110">
        <v>4</v>
      </c>
      <c r="BP40" s="110">
        <v>4</v>
      </c>
      <c r="BQ40" s="110">
        <v>4</v>
      </c>
    </row>
    <row r="41" spans="2:69" s="7" customFormat="1" ht="20.100000000000001" customHeight="1" x14ac:dyDescent="0.25">
      <c r="B41" s="143" t="s">
        <v>105</v>
      </c>
      <c r="C41" s="86">
        <v>33</v>
      </c>
      <c r="D41" s="61" t="s">
        <v>211</v>
      </c>
      <c r="E41" s="135" t="s">
        <v>241</v>
      </c>
      <c r="F41" s="119">
        <v>4</v>
      </c>
      <c r="G41" s="26"/>
      <c r="H41" s="26"/>
      <c r="I41" s="84"/>
      <c r="J41" s="26"/>
      <c r="K41" s="78"/>
      <c r="L41" s="78"/>
      <c r="M41" s="78">
        <v>90</v>
      </c>
      <c r="N41" s="78">
        <v>90</v>
      </c>
      <c r="O41" s="78"/>
      <c r="P41" s="78"/>
      <c r="Q41" s="79">
        <v>12254.826528</v>
      </c>
      <c r="R41" s="79">
        <v>9784.4224319999994</v>
      </c>
      <c r="S41" s="79"/>
      <c r="T41" s="79"/>
      <c r="U41" s="131" t="s">
        <v>226</v>
      </c>
      <c r="V41" s="72"/>
      <c r="W41" s="72"/>
      <c r="X41" s="72"/>
      <c r="Y41" s="72"/>
      <c r="Z41" s="72"/>
      <c r="AA41" s="72"/>
      <c r="AB41" s="72"/>
      <c r="AC41" s="72"/>
      <c r="AD41" s="72"/>
      <c r="AE41" s="72"/>
      <c r="AF41" s="72"/>
      <c r="AG41" s="72"/>
      <c r="AH41" s="72"/>
      <c r="AI41" s="72"/>
      <c r="AJ41" s="27"/>
      <c r="AK41" s="27"/>
      <c r="AL41" s="27"/>
      <c r="AM41" s="27"/>
      <c r="AN41" s="27"/>
      <c r="AO41" s="50">
        <v>0</v>
      </c>
      <c r="AP41" s="96">
        <v>0</v>
      </c>
      <c r="AQ41" s="47"/>
      <c r="AR41" s="105">
        <v>0</v>
      </c>
      <c r="AS41" s="47"/>
      <c r="AT41" s="127" t="s">
        <v>261</v>
      </c>
      <c r="AU41" s="127"/>
      <c r="AV41" s="87">
        <v>26160.412014338224</v>
      </c>
      <c r="AW41" s="87">
        <v>17404.301258141339</v>
      </c>
      <c r="AX41" s="87">
        <v>11105.168119675038</v>
      </c>
      <c r="AY41" s="87">
        <v>11105.168119675038</v>
      </c>
      <c r="AZ41" s="87">
        <v>26160.412014338224</v>
      </c>
      <c r="BA41" s="87">
        <v>26212.732838366901</v>
      </c>
      <c r="BB41" s="87">
        <v>26265.158304043634</v>
      </c>
      <c r="BC41" s="87">
        <v>26317.688620651723</v>
      </c>
      <c r="BD41" s="87">
        <v>26370.323997893025</v>
      </c>
      <c r="BE41" s="87">
        <v>11105.168119675038</v>
      </c>
      <c r="BF41" s="87">
        <v>17404.301258141339</v>
      </c>
      <c r="BG41" s="87">
        <v>17439.10986065762</v>
      </c>
      <c r="BH41" s="87">
        <v>17473.988080378935</v>
      </c>
      <c r="BI41" s="87">
        <v>17508.936056539693</v>
      </c>
      <c r="BJ41" s="87">
        <v>17543.953928652772</v>
      </c>
      <c r="BK41" s="87">
        <v>11105.168119675038</v>
      </c>
      <c r="BL41" s="67">
        <v>8</v>
      </c>
      <c r="BM41" s="67">
        <v>8</v>
      </c>
      <c r="BN41" s="67">
        <v>8</v>
      </c>
      <c r="BO41" s="67">
        <v>8</v>
      </c>
      <c r="BP41" s="67">
        <v>8</v>
      </c>
      <c r="BQ41" s="67">
        <v>8</v>
      </c>
    </row>
    <row r="42" spans="2:69" s="7" customFormat="1" ht="20.100000000000001" customHeight="1" x14ac:dyDescent="0.25">
      <c r="B42" s="152" t="s">
        <v>109</v>
      </c>
      <c r="C42" s="86">
        <v>34</v>
      </c>
      <c r="D42" s="61" t="s">
        <v>133</v>
      </c>
      <c r="E42" s="135" t="s">
        <v>241</v>
      </c>
      <c r="F42" s="119">
        <v>4</v>
      </c>
      <c r="G42" s="26"/>
      <c r="H42" s="26"/>
      <c r="I42" s="84"/>
      <c r="J42" s="26"/>
      <c r="K42" s="78"/>
      <c r="L42" s="78"/>
      <c r="M42" s="78">
        <v>90</v>
      </c>
      <c r="N42" s="78">
        <v>90</v>
      </c>
      <c r="O42" s="78"/>
      <c r="P42" s="78"/>
      <c r="Q42" s="79">
        <v>6101.34</v>
      </c>
      <c r="R42" s="79">
        <v>7263.4999999999991</v>
      </c>
      <c r="S42" s="101"/>
      <c r="T42" s="101"/>
      <c r="U42" s="131" t="s">
        <v>226</v>
      </c>
      <c r="V42" s="72"/>
      <c r="W42" s="72"/>
      <c r="X42" s="72"/>
      <c r="Y42" s="72"/>
      <c r="Z42" s="72"/>
      <c r="AA42" s="72"/>
      <c r="AB42" s="72"/>
      <c r="AC42" s="72"/>
      <c r="AD42" s="72"/>
      <c r="AE42" s="72"/>
      <c r="AF42" s="72"/>
      <c r="AG42" s="72"/>
      <c r="AH42" s="72"/>
      <c r="AI42" s="72"/>
      <c r="AJ42" s="27"/>
      <c r="AK42" s="27"/>
      <c r="AL42" s="27"/>
      <c r="AM42" s="27"/>
      <c r="AN42" s="27"/>
      <c r="AO42" s="50">
        <v>0</v>
      </c>
      <c r="AP42" s="96">
        <v>0</v>
      </c>
      <c r="AQ42" s="47"/>
      <c r="AR42" s="105">
        <v>0</v>
      </c>
      <c r="AS42" s="47"/>
      <c r="AT42" s="150" t="s">
        <v>291</v>
      </c>
      <c r="AU42" s="150"/>
      <c r="AV42" s="87">
        <v>6101.34</v>
      </c>
      <c r="AW42" s="87">
        <v>7263.4999999999991</v>
      </c>
      <c r="AX42" s="87">
        <v>1220.268</v>
      </c>
      <c r="AY42" s="87">
        <v>1452.6999999999998</v>
      </c>
      <c r="AZ42" s="87">
        <v>6101.34</v>
      </c>
      <c r="BA42" s="87">
        <v>6101.34</v>
      </c>
      <c r="BB42" s="87">
        <v>6101.34</v>
      </c>
      <c r="BC42" s="87">
        <v>6101.34</v>
      </c>
      <c r="BD42" s="87">
        <v>6101.34</v>
      </c>
      <c r="BE42" s="87">
        <v>1220.268</v>
      </c>
      <c r="BF42" s="87">
        <v>7263.4999999999991</v>
      </c>
      <c r="BG42" s="87">
        <v>7263.4999999999991</v>
      </c>
      <c r="BH42" s="87">
        <v>7263.4999999999991</v>
      </c>
      <c r="BI42" s="87">
        <v>7263.4999999999991</v>
      </c>
      <c r="BJ42" s="87">
        <v>7263.4999999999991</v>
      </c>
      <c r="BK42" s="87">
        <v>1452.6999999999998</v>
      </c>
      <c r="BL42" s="67">
        <v>4</v>
      </c>
      <c r="BM42" s="67">
        <v>4</v>
      </c>
      <c r="BN42" s="67">
        <v>4</v>
      </c>
      <c r="BO42" s="67">
        <v>4</v>
      </c>
      <c r="BP42" s="67">
        <v>4</v>
      </c>
      <c r="BQ42" s="67">
        <v>4</v>
      </c>
    </row>
    <row r="43" spans="2:69" s="7" customFormat="1" ht="20.100000000000001" customHeight="1" x14ac:dyDescent="0.25">
      <c r="B43" s="196" t="s">
        <v>106</v>
      </c>
      <c r="C43" s="86">
        <v>35</v>
      </c>
      <c r="D43" s="130" t="s">
        <v>254</v>
      </c>
      <c r="E43" s="123" t="s">
        <v>241</v>
      </c>
      <c r="F43" s="119">
        <v>4</v>
      </c>
      <c r="G43" s="53"/>
      <c r="H43" s="53"/>
      <c r="I43" s="85"/>
      <c r="J43" s="53"/>
      <c r="K43" s="80"/>
      <c r="L43" s="80"/>
      <c r="M43" s="78">
        <v>90</v>
      </c>
      <c r="N43" s="78">
        <v>90</v>
      </c>
      <c r="O43" s="80"/>
      <c r="P43" s="80"/>
      <c r="Q43" s="81">
        <v>56007.384119999995</v>
      </c>
      <c r="R43" s="81">
        <v>92444.308732800011</v>
      </c>
      <c r="S43" s="106"/>
      <c r="T43" s="106"/>
      <c r="U43" s="113" t="s">
        <v>227</v>
      </c>
      <c r="V43" s="107"/>
      <c r="W43" s="107"/>
      <c r="X43" s="107">
        <v>82438.899999999994</v>
      </c>
      <c r="Y43" s="107">
        <v>84087.678</v>
      </c>
      <c r="Z43" s="107">
        <v>85769.431559999997</v>
      </c>
      <c r="AA43" s="107">
        <v>87484.820191199993</v>
      </c>
      <c r="AB43" s="107">
        <v>89234.51659502399</v>
      </c>
      <c r="AC43" s="107">
        <v>91019.206926924468</v>
      </c>
      <c r="AD43" s="107">
        <v>61024.4</v>
      </c>
      <c r="AE43" s="107">
        <v>62244.887999999999</v>
      </c>
      <c r="AF43" s="107">
        <v>63489.785759999999</v>
      </c>
      <c r="AG43" s="107">
        <v>64759.581475200001</v>
      </c>
      <c r="AH43" s="107">
        <v>66054.773104704</v>
      </c>
      <c r="AI43" s="107">
        <v>67375.868566798075</v>
      </c>
      <c r="AJ43" s="58">
        <v>0</v>
      </c>
      <c r="AK43" s="58">
        <v>0</v>
      </c>
      <c r="AL43" s="58">
        <v>5</v>
      </c>
      <c r="AM43" s="58">
        <v>5</v>
      </c>
      <c r="AN43" s="58">
        <v>3</v>
      </c>
      <c r="AO43" s="108">
        <v>13</v>
      </c>
      <c r="AP43" s="109">
        <v>0.52</v>
      </c>
      <c r="AQ43" s="47"/>
      <c r="AR43" s="105">
        <v>0.52</v>
      </c>
      <c r="AS43" s="47"/>
      <c r="AT43" s="195" t="s">
        <v>281</v>
      </c>
      <c r="AU43" s="200" t="s">
        <v>359</v>
      </c>
      <c r="AV43" s="87">
        <v>7694.4351101659176</v>
      </c>
      <c r="AW43" s="87">
        <v>2104.5201088872409</v>
      </c>
      <c r="AX43" s="88">
        <v>7834.5262147521307</v>
      </c>
      <c r="AY43" s="88">
        <v>2181.1956221049686</v>
      </c>
      <c r="AZ43" s="88">
        <v>7694.4351101659176</v>
      </c>
      <c r="BA43" s="88">
        <v>7786.7683314879087</v>
      </c>
      <c r="BB43" s="88">
        <v>7880.209551465764</v>
      </c>
      <c r="BC43" s="88">
        <v>7974.7720660833529</v>
      </c>
      <c r="BD43" s="88">
        <v>8070.4693308763535</v>
      </c>
      <c r="BE43" s="88">
        <v>7834.5262147521307</v>
      </c>
      <c r="BF43" s="88">
        <v>2104.5201088872409</v>
      </c>
      <c r="BG43" s="88">
        <v>2129.7743501938876</v>
      </c>
      <c r="BH43" s="88">
        <v>2155.3316423962142</v>
      </c>
      <c r="BI43" s="88">
        <v>2181.1956221049686</v>
      </c>
      <c r="BJ43" s="88">
        <v>2207.3699695702285</v>
      </c>
      <c r="BK43" s="88">
        <v>2181.1956221049686</v>
      </c>
      <c r="BL43" s="110">
        <v>6</v>
      </c>
      <c r="BM43" s="110">
        <v>6</v>
      </c>
      <c r="BN43" s="110">
        <v>6</v>
      </c>
      <c r="BO43" s="110">
        <v>6</v>
      </c>
      <c r="BP43" s="110">
        <v>6</v>
      </c>
      <c r="BQ43" s="110">
        <v>6</v>
      </c>
    </row>
    <row r="44" spans="2:69" s="7" customFormat="1" ht="20.100000000000001" customHeight="1" x14ac:dyDescent="0.25">
      <c r="B44" s="136" t="s">
        <v>107</v>
      </c>
      <c r="C44" s="86">
        <v>36</v>
      </c>
      <c r="D44" s="62" t="s">
        <v>132</v>
      </c>
      <c r="E44" s="123" t="s">
        <v>241</v>
      </c>
      <c r="F44" s="120">
        <v>4</v>
      </c>
      <c r="G44" s="5"/>
      <c r="H44" s="5"/>
      <c r="I44" s="83"/>
      <c r="J44" s="5"/>
      <c r="K44" s="76"/>
      <c r="L44" s="76"/>
      <c r="M44" s="78">
        <v>90</v>
      </c>
      <c r="N44" s="78">
        <v>90</v>
      </c>
      <c r="O44" s="76"/>
      <c r="P44" s="76"/>
      <c r="Q44" s="77">
        <v>67301.923680000007</v>
      </c>
      <c r="R44" s="77">
        <v>46991.635919999986</v>
      </c>
      <c r="S44" s="70"/>
      <c r="T44" s="70"/>
      <c r="U44" s="132" t="s">
        <v>226</v>
      </c>
      <c r="V44" s="71"/>
      <c r="W44" s="71"/>
      <c r="X44" s="71"/>
      <c r="Y44" s="71"/>
      <c r="Z44" s="71"/>
      <c r="AA44" s="71"/>
      <c r="AB44" s="71"/>
      <c r="AC44" s="71"/>
      <c r="AD44" s="71"/>
      <c r="AE44" s="71"/>
      <c r="AF44" s="71"/>
      <c r="AG44" s="71"/>
      <c r="AH44" s="71"/>
      <c r="AI44" s="71"/>
      <c r="AJ44" s="9"/>
      <c r="AK44" s="9"/>
      <c r="AL44" s="9"/>
      <c r="AM44" s="9"/>
      <c r="AN44" s="9"/>
      <c r="AO44" s="49">
        <v>0</v>
      </c>
      <c r="AP44" s="51">
        <v>0</v>
      </c>
      <c r="AQ44" s="47"/>
      <c r="AR44" s="105">
        <v>0</v>
      </c>
      <c r="AS44" s="47"/>
      <c r="AT44" s="127" t="s">
        <v>261</v>
      </c>
      <c r="AU44" s="127"/>
      <c r="AV44" s="87">
        <v>60879.772235482749</v>
      </c>
      <c r="AW44" s="87">
        <v>100486.54384681008</v>
      </c>
      <c r="AX44" s="87">
        <v>48660.681545553183</v>
      </c>
      <c r="AY44" s="87">
        <v>48715.747206856249</v>
      </c>
      <c r="AZ44" s="87">
        <v>60879.772235482749</v>
      </c>
      <c r="BA44" s="88">
        <v>61732.089046779511</v>
      </c>
      <c r="BB44" s="88">
        <v>62596.338293434426</v>
      </c>
      <c r="BC44" s="88">
        <v>63472.687029542511</v>
      </c>
      <c r="BD44" s="88">
        <v>64361.304647956109</v>
      </c>
      <c r="BE44" s="88">
        <v>48660.681545553183</v>
      </c>
      <c r="BF44" s="88">
        <v>100486.54384681008</v>
      </c>
      <c r="BG44" s="88">
        <v>101893.35546066542</v>
      </c>
      <c r="BH44" s="88">
        <v>103319.86243711475</v>
      </c>
      <c r="BI44" s="88">
        <v>104766.34051123435</v>
      </c>
      <c r="BJ44" s="88">
        <v>106233.06927839163</v>
      </c>
      <c r="BK44" s="88">
        <v>48715.747206856249</v>
      </c>
      <c r="BL44" s="66"/>
      <c r="BM44" s="66"/>
      <c r="BN44" s="66"/>
      <c r="BO44" s="66"/>
      <c r="BP44" s="66"/>
      <c r="BQ44" s="66"/>
    </row>
    <row r="45" spans="2:69" s="7" customFormat="1" ht="20.100000000000001" customHeight="1" x14ac:dyDescent="0.25">
      <c r="B45" s="201" t="s">
        <v>137</v>
      </c>
      <c r="C45" s="86">
        <v>37</v>
      </c>
      <c r="D45" s="64" t="s">
        <v>115</v>
      </c>
      <c r="E45" s="123" t="s">
        <v>241</v>
      </c>
      <c r="F45" s="120">
        <v>4</v>
      </c>
      <c r="G45" s="53"/>
      <c r="H45" s="53"/>
      <c r="I45" s="85"/>
      <c r="J45" s="53"/>
      <c r="K45" s="80"/>
      <c r="L45" s="80"/>
      <c r="M45" s="80"/>
      <c r="N45" s="80"/>
      <c r="O45" s="80"/>
      <c r="P45" s="80"/>
      <c r="Q45" s="81">
        <v>24.282720000000001</v>
      </c>
      <c r="R45" s="81">
        <v>22.075200000000006</v>
      </c>
      <c r="S45" s="82"/>
      <c r="T45" s="82"/>
      <c r="U45" s="160" t="s">
        <v>226</v>
      </c>
      <c r="V45" s="73"/>
      <c r="W45" s="73"/>
      <c r="X45" s="73"/>
      <c r="Y45" s="73"/>
      <c r="Z45" s="73"/>
      <c r="AA45" s="73"/>
      <c r="AB45" s="73"/>
      <c r="AC45" s="73"/>
      <c r="AD45" s="73"/>
      <c r="AE45" s="73"/>
      <c r="AF45" s="73"/>
      <c r="AG45" s="73"/>
      <c r="AH45" s="73"/>
      <c r="AI45" s="73"/>
      <c r="AJ45" s="55"/>
      <c r="AK45" s="55"/>
      <c r="AL45" s="55"/>
      <c r="AM45" s="55"/>
      <c r="AN45" s="55"/>
      <c r="AO45" s="56">
        <v>0</v>
      </c>
      <c r="AP45" s="57">
        <v>0</v>
      </c>
      <c r="AQ45" s="47"/>
      <c r="AR45" s="105">
        <v>0</v>
      </c>
      <c r="AS45" s="47"/>
      <c r="AT45" s="178" t="s">
        <v>330</v>
      </c>
      <c r="AU45" s="200" t="s">
        <v>360</v>
      </c>
      <c r="AV45" s="87">
        <v>23.95</v>
      </c>
      <c r="AW45" s="87">
        <v>21.77</v>
      </c>
      <c r="AX45" s="88">
        <v>27.37</v>
      </c>
      <c r="AY45" s="88">
        <v>24.88</v>
      </c>
      <c r="AZ45" s="81">
        <v>23.95</v>
      </c>
      <c r="BA45" s="81">
        <v>24.63</v>
      </c>
      <c r="BB45" s="81">
        <v>25.32</v>
      </c>
      <c r="BC45" s="81">
        <v>26</v>
      </c>
      <c r="BD45" s="81">
        <v>26.69</v>
      </c>
      <c r="BE45" s="81">
        <v>27.37</v>
      </c>
      <c r="BF45" s="81">
        <v>21.77</v>
      </c>
      <c r="BG45" s="81">
        <v>22.39</v>
      </c>
      <c r="BH45" s="81">
        <v>23.02</v>
      </c>
      <c r="BI45" s="81">
        <v>23.64</v>
      </c>
      <c r="BJ45" s="81">
        <v>24.26</v>
      </c>
      <c r="BK45" s="81">
        <v>24.88</v>
      </c>
      <c r="BL45" s="68"/>
      <c r="BM45" s="68"/>
      <c r="BN45" s="68"/>
      <c r="BO45" s="68"/>
      <c r="BP45" s="68"/>
      <c r="BQ45" s="68"/>
    </row>
    <row r="46" spans="2:69" ht="30" customHeight="1" x14ac:dyDescent="0.25">
      <c r="B46" s="59" t="s">
        <v>42</v>
      </c>
      <c r="C46" s="3"/>
      <c r="D46" s="3"/>
      <c r="E46" s="3"/>
      <c r="F46" s="3"/>
      <c r="G46" s="3"/>
      <c r="H46" s="3"/>
      <c r="I46" s="3"/>
      <c r="J46" s="3"/>
      <c r="K46" s="69"/>
      <c r="L46" s="69"/>
      <c r="M46" s="69"/>
      <c r="N46" s="69"/>
      <c r="O46" s="69"/>
      <c r="P46" s="69"/>
      <c r="Q46" s="77">
        <v>1390433.4798158405</v>
      </c>
      <c r="R46" s="77">
        <v>1312772.8717052802</v>
      </c>
      <c r="S46" s="77">
        <v>0</v>
      </c>
      <c r="T46" s="77">
        <v>0</v>
      </c>
      <c r="U46" s="3"/>
      <c r="V46" s="69"/>
      <c r="W46" s="69"/>
      <c r="X46" s="69"/>
      <c r="Y46" s="69"/>
      <c r="Z46" s="69"/>
      <c r="AA46" s="69"/>
      <c r="AB46" s="69"/>
      <c r="AC46" s="69"/>
      <c r="AD46" s="69"/>
      <c r="AE46" s="69"/>
      <c r="AF46" s="74"/>
      <c r="AG46" s="69"/>
      <c r="AH46" s="69"/>
      <c r="AI46" s="69"/>
      <c r="AJ46" s="3"/>
      <c r="AK46" s="3"/>
      <c r="AL46" s="3"/>
      <c r="AM46" s="3"/>
      <c r="AN46" s="3"/>
      <c r="AO46" s="3"/>
      <c r="AP46" s="3"/>
      <c r="AQ46" s="6"/>
      <c r="AR46" s="6"/>
      <c r="AS46" s="6"/>
      <c r="AT46" s="3"/>
      <c r="AU46" s="3"/>
      <c r="AV46" s="202">
        <v>1683688.6752779069</v>
      </c>
      <c r="AW46" s="202">
        <v>1284443.0238203828</v>
      </c>
      <c r="AX46" s="202">
        <v>916927.15869191557</v>
      </c>
      <c r="AY46" s="202">
        <v>754937.34483613481</v>
      </c>
      <c r="AZ46" s="77">
        <v>1683688.6752779069</v>
      </c>
      <c r="BA46" s="77">
        <v>1696256.1825100535</v>
      </c>
      <c r="BB46" s="77">
        <v>1672460.6869210158</v>
      </c>
      <c r="BC46" s="77">
        <v>1684834.9842403939</v>
      </c>
      <c r="BD46" s="77">
        <v>1697074.6180310596</v>
      </c>
      <c r="BE46" s="77">
        <v>916927.15869191557</v>
      </c>
      <c r="BF46" s="77">
        <v>1284443.0238203828</v>
      </c>
      <c r="BG46" s="77">
        <v>1295097.4648743165</v>
      </c>
      <c r="BH46" s="77">
        <v>1298511.1386072801</v>
      </c>
      <c r="BI46" s="77">
        <v>1309337.8097273563</v>
      </c>
      <c r="BJ46" s="77">
        <v>1320354.8998098453</v>
      </c>
      <c r="BK46" s="77">
        <v>754937.34483613481</v>
      </c>
      <c r="BL46" s="3"/>
      <c r="BM46" s="3"/>
      <c r="BN46" s="3"/>
      <c r="BO46" s="3"/>
      <c r="BP46" s="3"/>
      <c r="BQ46" s="3"/>
    </row>
    <row r="47" spans="2:69" x14ac:dyDescent="0.25">
      <c r="U47" s="2"/>
      <c r="V47" s="2"/>
      <c r="W47" s="2"/>
      <c r="X47" s="2"/>
      <c r="Y47" s="2"/>
      <c r="Z47" s="2"/>
      <c r="AA47" s="2"/>
      <c r="AB47" s="2"/>
      <c r="AC47" s="2"/>
      <c r="AD47" s="2"/>
      <c r="AE47" s="2"/>
      <c r="AF47" s="2"/>
      <c r="AG47" s="2"/>
      <c r="AH47" s="2"/>
      <c r="AI47" s="2"/>
      <c r="AJ47" s="2"/>
      <c r="AK47" s="2"/>
      <c r="AL47" s="2"/>
      <c r="AM47" s="2"/>
      <c r="AN47" s="2"/>
      <c r="AO47" s="2"/>
      <c r="AP47" s="2"/>
      <c r="AQ47" s="7"/>
      <c r="AR47" s="7"/>
      <c r="AS47" s="7"/>
      <c r="AT47" s="2"/>
      <c r="AU47" s="2"/>
      <c r="AV47" s="24"/>
      <c r="AW47" s="24"/>
      <c r="AX47" s="24"/>
      <c r="AY47" s="24"/>
      <c r="AZ47" s="2"/>
      <c r="BA47" s="2"/>
      <c r="BB47" s="2"/>
      <c r="BC47" s="2"/>
      <c r="BD47" s="2"/>
      <c r="BE47" s="2"/>
      <c r="BF47" s="2"/>
      <c r="BG47" s="2"/>
      <c r="BH47" s="2"/>
      <c r="BI47" s="2"/>
      <c r="BJ47" s="2"/>
      <c r="BK47" s="2"/>
      <c r="BL47" s="2"/>
      <c r="BM47" s="2"/>
      <c r="BN47" s="2"/>
      <c r="BO47" s="2"/>
      <c r="BP47" s="2"/>
      <c r="BQ47" s="2"/>
    </row>
    <row r="48" spans="2:69" x14ac:dyDescent="0.25">
      <c r="U48" s="2"/>
      <c r="V48" s="2"/>
      <c r="W48" s="2"/>
      <c r="X48" s="2"/>
      <c r="Y48" s="2"/>
      <c r="Z48" s="2"/>
      <c r="AA48" s="2"/>
      <c r="AB48" s="2"/>
      <c r="AC48" s="2"/>
      <c r="AD48" s="2"/>
      <c r="AE48" s="2"/>
      <c r="AF48" s="2"/>
      <c r="AG48" s="2"/>
      <c r="AH48" s="2"/>
      <c r="AI48" s="2"/>
      <c r="AJ48" s="2"/>
      <c r="AK48" s="2"/>
      <c r="AL48" s="2"/>
      <c r="AM48" s="2"/>
      <c r="AN48" s="2"/>
      <c r="AO48" s="2"/>
      <c r="AP48" s="2"/>
      <c r="AQ48" s="7"/>
      <c r="AR48" s="7"/>
      <c r="AS48" s="7"/>
      <c r="AT48" s="2"/>
      <c r="AU48" s="2"/>
      <c r="AV48" s="25"/>
      <c r="AW48" s="25"/>
      <c r="AX48" s="25"/>
      <c r="AY48" s="25"/>
      <c r="AZ48" s="2"/>
      <c r="BA48" s="2"/>
      <c r="BB48" s="2"/>
      <c r="BC48" s="2"/>
      <c r="BD48" s="2"/>
      <c r="BE48" s="2"/>
      <c r="BF48" s="2"/>
      <c r="BG48" s="2"/>
      <c r="BH48" s="2"/>
      <c r="BI48" s="2"/>
      <c r="BJ48" s="2"/>
      <c r="BK48" s="2"/>
      <c r="BL48" s="2"/>
      <c r="BM48" s="2"/>
      <c r="BN48" s="2"/>
      <c r="BO48" s="2"/>
      <c r="BP48" s="2"/>
      <c r="BQ48" s="2"/>
    </row>
    <row r="49" spans="17:69" x14ac:dyDescent="0.25">
      <c r="Q49" s="8"/>
      <c r="R49" s="10"/>
      <c r="U49" s="2"/>
      <c r="V49" s="2"/>
      <c r="W49" s="2"/>
      <c r="X49" s="2"/>
      <c r="Y49" s="2"/>
      <c r="Z49" s="2"/>
      <c r="AA49" s="2"/>
      <c r="AB49" s="2"/>
      <c r="AC49" s="2"/>
      <c r="AD49" s="2"/>
      <c r="AE49" s="2"/>
      <c r="AF49" s="2"/>
      <c r="AG49" s="2"/>
      <c r="AH49" s="2"/>
      <c r="AI49" s="2"/>
      <c r="AJ49" s="2"/>
      <c r="AK49" s="2"/>
      <c r="AL49" s="2"/>
      <c r="AM49" s="2"/>
      <c r="AN49" s="2"/>
      <c r="AO49" s="2"/>
      <c r="AP49" s="2"/>
      <c r="AQ49" s="7"/>
      <c r="AR49" s="7"/>
      <c r="AS49" s="7"/>
      <c r="AT49" s="2"/>
      <c r="AU49" s="2"/>
      <c r="AV49" s="2"/>
      <c r="AW49" s="2"/>
      <c r="AX49" s="2"/>
      <c r="AY49" s="2"/>
      <c r="AZ49" s="2"/>
      <c r="BA49" s="2"/>
      <c r="BB49" s="2"/>
      <c r="BC49" s="2"/>
      <c r="BD49" s="2"/>
      <c r="BE49" s="2"/>
      <c r="BF49" s="2"/>
      <c r="BG49" s="2"/>
      <c r="BH49" s="2"/>
      <c r="BI49" s="2"/>
      <c r="BJ49" s="2"/>
      <c r="BK49" s="2"/>
      <c r="BL49" s="2"/>
      <c r="BM49" s="2"/>
      <c r="BN49" s="2"/>
      <c r="BO49" s="2"/>
      <c r="BP49" s="2"/>
      <c r="BQ49" s="2"/>
    </row>
    <row r="50" spans="17:69" x14ac:dyDescent="0.25">
      <c r="Q50" s="10"/>
      <c r="R50" s="10"/>
      <c r="U50" s="2"/>
      <c r="V50" s="2"/>
      <c r="W50" s="2"/>
      <c r="X50" s="2"/>
      <c r="Y50" s="2"/>
      <c r="Z50" s="2"/>
      <c r="AA50" s="2"/>
      <c r="AB50" s="2"/>
      <c r="AC50" s="2"/>
      <c r="AD50" s="2"/>
      <c r="AE50" s="2"/>
      <c r="AF50" s="2"/>
      <c r="AG50" s="2"/>
      <c r="AH50" s="2"/>
      <c r="AI50" s="2"/>
      <c r="AJ50" s="2"/>
      <c r="AK50" s="2"/>
      <c r="AL50" s="2"/>
      <c r="AM50" s="2"/>
      <c r="AN50" s="2"/>
      <c r="AO50" s="2"/>
      <c r="AP50" s="2"/>
      <c r="AQ50" s="7"/>
      <c r="AR50" s="7"/>
      <c r="AS50" s="7"/>
      <c r="AT50" s="2"/>
      <c r="AU50" s="2"/>
      <c r="AV50" s="2"/>
      <c r="AW50" s="2"/>
      <c r="AX50" s="2"/>
      <c r="AY50" s="2"/>
      <c r="AZ50" s="2"/>
      <c r="BA50" s="2"/>
      <c r="BB50" s="2"/>
      <c r="BC50" s="2"/>
      <c r="BD50" s="2"/>
      <c r="BE50" s="2"/>
      <c r="BF50" s="2"/>
      <c r="BG50" s="2"/>
      <c r="BH50" s="2"/>
      <c r="BI50" s="2"/>
      <c r="BJ50" s="2"/>
      <c r="BK50" s="2"/>
      <c r="BL50" s="2"/>
      <c r="BM50" s="2"/>
      <c r="BN50" s="2"/>
      <c r="BO50" s="2"/>
      <c r="BP50" s="2"/>
      <c r="BQ50" s="2"/>
    </row>
    <row r="51" spans="17:69" x14ac:dyDescent="0.25">
      <c r="U51" s="2"/>
      <c r="V51" s="2"/>
      <c r="W51" s="2"/>
      <c r="X51" s="2"/>
      <c r="Y51" s="2"/>
      <c r="Z51" s="2"/>
      <c r="AA51" s="2"/>
      <c r="AB51" s="2"/>
      <c r="AC51" s="2"/>
      <c r="AD51" s="2"/>
      <c r="AE51" s="2"/>
      <c r="AF51" s="2"/>
      <c r="AG51" s="2"/>
      <c r="AH51" s="2"/>
      <c r="AI51" s="2"/>
      <c r="AJ51" s="2"/>
      <c r="AK51" s="2"/>
      <c r="AL51" s="2"/>
      <c r="AM51" s="2"/>
      <c r="AN51" s="2"/>
      <c r="AO51" s="2"/>
      <c r="AP51" s="2"/>
      <c r="AQ51" s="7"/>
      <c r="AR51" s="7"/>
      <c r="AS51" s="7"/>
      <c r="AT51" s="2"/>
      <c r="AU51" s="2"/>
      <c r="AV51" s="2"/>
      <c r="AW51" s="2"/>
      <c r="AX51" s="2"/>
      <c r="AY51" s="2"/>
      <c r="AZ51" s="2"/>
      <c r="BA51" s="2"/>
      <c r="BB51" s="2"/>
      <c r="BC51" s="2"/>
      <c r="BD51" s="2"/>
      <c r="BE51" s="2"/>
      <c r="BF51" s="2"/>
      <c r="BG51" s="2"/>
      <c r="BH51" s="2"/>
      <c r="BI51" s="2"/>
      <c r="BJ51" s="2"/>
      <c r="BK51" s="2"/>
      <c r="BL51" s="2"/>
      <c r="BM51" s="2"/>
      <c r="BN51" s="2"/>
      <c r="BO51" s="2"/>
      <c r="BP51" s="2"/>
      <c r="BQ51" s="2"/>
    </row>
    <row r="52" spans="17:69" x14ac:dyDescent="0.25">
      <c r="U52" s="2"/>
      <c r="V52" s="2"/>
      <c r="W52" s="2"/>
      <c r="X52" s="2"/>
      <c r="Y52" s="2"/>
      <c r="Z52" s="2"/>
      <c r="AA52" s="2"/>
      <c r="AB52" s="2"/>
      <c r="AC52" s="2"/>
      <c r="AD52" s="2"/>
      <c r="AE52" s="2"/>
      <c r="AF52" s="2"/>
      <c r="AG52" s="2"/>
      <c r="AH52" s="2"/>
      <c r="AI52" s="2"/>
      <c r="AJ52" s="2"/>
      <c r="AK52" s="2"/>
      <c r="AL52" s="2"/>
      <c r="AM52" s="2"/>
      <c r="AN52" s="2"/>
      <c r="AO52" s="2"/>
      <c r="AP52" s="2"/>
      <c r="AQ52" s="7"/>
      <c r="AR52" s="7"/>
      <c r="AS52" s="7"/>
      <c r="AT52" s="2"/>
      <c r="AU52" s="2"/>
      <c r="AV52" s="2"/>
      <c r="AW52" s="2"/>
      <c r="AX52" s="2"/>
      <c r="AY52" s="2"/>
      <c r="AZ52" s="2"/>
      <c r="BA52" s="2"/>
      <c r="BB52" s="2"/>
      <c r="BC52" s="2"/>
      <c r="BD52" s="2"/>
      <c r="BE52" s="2"/>
      <c r="BF52" s="2"/>
      <c r="BG52" s="2"/>
      <c r="BH52" s="2"/>
      <c r="BI52" s="2"/>
      <c r="BJ52" s="2"/>
      <c r="BK52" s="2"/>
      <c r="BL52" s="2"/>
      <c r="BM52" s="2"/>
      <c r="BN52" s="2"/>
      <c r="BO52" s="2"/>
      <c r="BP52" s="2"/>
      <c r="BQ52" s="2"/>
    </row>
    <row r="53" spans="17:69" x14ac:dyDescent="0.25">
      <c r="Q53" s="8"/>
      <c r="R53" s="8"/>
      <c r="S53" s="8"/>
      <c r="T53" s="8"/>
      <c r="U53" s="2"/>
      <c r="V53" s="2"/>
      <c r="W53" s="2"/>
      <c r="X53" s="2"/>
      <c r="Y53" s="2"/>
      <c r="Z53" s="2"/>
      <c r="AA53" s="2"/>
      <c r="AB53" s="2"/>
      <c r="AC53" s="2"/>
      <c r="AD53" s="2"/>
      <c r="AE53" s="2"/>
      <c r="AF53" s="2"/>
      <c r="AG53" s="2"/>
      <c r="AH53" s="2"/>
      <c r="AI53" s="2"/>
      <c r="AJ53" s="2"/>
      <c r="AK53" s="2"/>
      <c r="AL53" s="2"/>
      <c r="AM53" s="2"/>
      <c r="AN53" s="2"/>
      <c r="AO53" s="2"/>
      <c r="AP53" s="2"/>
      <c r="AQ53" s="7"/>
      <c r="AR53" s="7"/>
      <c r="AS53" s="7"/>
      <c r="AT53" s="2"/>
      <c r="AU53" s="2"/>
      <c r="AV53" s="2"/>
      <c r="AW53" s="2"/>
      <c r="AX53" s="2"/>
      <c r="AY53" s="2"/>
      <c r="AZ53" s="2"/>
      <c r="BA53" s="2"/>
      <c r="BB53" s="2"/>
      <c r="BC53" s="2"/>
      <c r="BD53" s="2"/>
      <c r="BE53" s="2"/>
      <c r="BF53" s="2"/>
      <c r="BG53" s="2"/>
      <c r="BH53" s="2"/>
      <c r="BI53" s="2"/>
      <c r="BJ53" s="2"/>
      <c r="BK53" s="2"/>
      <c r="BL53" s="2"/>
      <c r="BM53" s="2"/>
      <c r="BN53" s="2"/>
      <c r="BO53" s="2"/>
      <c r="BP53" s="2"/>
      <c r="BQ53" s="2"/>
    </row>
    <row r="54" spans="17:69" x14ac:dyDescent="0.25">
      <c r="Q54" s="8"/>
      <c r="R54" s="8"/>
      <c r="S54" s="8"/>
      <c r="T54" s="8"/>
      <c r="U54" s="2"/>
      <c r="V54" s="2"/>
      <c r="W54" s="2"/>
      <c r="X54" s="2"/>
      <c r="Y54" s="2"/>
      <c r="Z54" s="2"/>
      <c r="AA54" s="2"/>
      <c r="AB54" s="2"/>
      <c r="AC54" s="2"/>
      <c r="AD54" s="2"/>
      <c r="AE54" s="2"/>
      <c r="AF54" s="2"/>
      <c r="AG54" s="2"/>
      <c r="AH54" s="2"/>
      <c r="AI54" s="2"/>
      <c r="AJ54" s="2"/>
      <c r="AK54" s="2"/>
      <c r="AL54" s="2"/>
      <c r="AM54" s="2"/>
      <c r="AN54" s="2"/>
      <c r="AO54" s="2"/>
      <c r="AP54" s="2"/>
      <c r="AQ54" s="7"/>
      <c r="AR54" s="7"/>
      <c r="AS54" s="7"/>
      <c r="AT54" s="2"/>
      <c r="AU54" s="2"/>
      <c r="AV54" s="2"/>
      <c r="AW54" s="2"/>
      <c r="AX54" s="2"/>
      <c r="AY54" s="2"/>
      <c r="AZ54" s="2"/>
      <c r="BA54" s="2"/>
      <c r="BB54" s="2"/>
      <c r="BC54" s="2"/>
      <c r="BD54" s="2"/>
      <c r="BE54" s="2"/>
      <c r="BF54" s="2"/>
      <c r="BG54" s="2"/>
      <c r="BH54" s="2"/>
      <c r="BI54" s="2"/>
      <c r="BJ54" s="2"/>
      <c r="BK54" s="2"/>
      <c r="BL54" s="2"/>
      <c r="BM54" s="2"/>
      <c r="BN54" s="2"/>
      <c r="BO54" s="2"/>
      <c r="BP54" s="2"/>
      <c r="BQ54" s="2"/>
    </row>
    <row r="55" spans="17:69" x14ac:dyDescent="0.25">
      <c r="Q55" s="8"/>
      <c r="R55" s="8"/>
      <c r="S55" s="8"/>
      <c r="T55" s="8"/>
      <c r="U55" s="2"/>
      <c r="V55" s="2"/>
      <c r="W55" s="2"/>
      <c r="X55" s="2"/>
      <c r="Y55" s="2"/>
      <c r="Z55" s="2"/>
      <c r="AA55" s="2"/>
      <c r="AB55" s="2"/>
      <c r="AC55" s="2"/>
      <c r="AD55" s="2"/>
      <c r="AE55" s="2"/>
      <c r="AF55" s="2"/>
      <c r="AG55" s="2"/>
      <c r="AH55" s="2"/>
      <c r="AI55" s="2"/>
      <c r="AJ55" s="2"/>
      <c r="AK55" s="2"/>
      <c r="AL55" s="2"/>
      <c r="AM55" s="2"/>
      <c r="AN55" s="2"/>
      <c r="AO55" s="2"/>
      <c r="AP55" s="2"/>
      <c r="AQ55" s="7"/>
      <c r="AR55" s="7"/>
      <c r="AS55" s="7"/>
      <c r="AT55" s="2"/>
      <c r="AU55" s="2"/>
      <c r="AV55" s="2"/>
      <c r="AW55" s="2"/>
      <c r="AX55" s="2"/>
      <c r="AY55" s="2"/>
      <c r="AZ55" s="2"/>
      <c r="BA55" s="2"/>
      <c r="BB55" s="2"/>
      <c r="BC55" s="2"/>
      <c r="BD55" s="2"/>
      <c r="BE55" s="2"/>
      <c r="BF55" s="2"/>
      <c r="BG55" s="2"/>
      <c r="BH55" s="2"/>
      <c r="BI55" s="2"/>
      <c r="BJ55" s="2"/>
      <c r="BK55" s="2"/>
      <c r="BL55" s="2"/>
      <c r="BM55" s="2"/>
      <c r="BN55" s="2"/>
      <c r="BO55" s="2"/>
      <c r="BP55" s="2"/>
      <c r="BQ55" s="2"/>
    </row>
    <row r="56" spans="17:69" x14ac:dyDescent="0.25">
      <c r="Q56" s="8"/>
      <c r="R56" s="8"/>
      <c r="S56" s="8"/>
      <c r="T56" s="8"/>
      <c r="U56" s="2"/>
      <c r="V56" s="2"/>
      <c r="W56" s="2"/>
      <c r="X56" s="2"/>
      <c r="Y56" s="2"/>
      <c r="Z56" s="2"/>
      <c r="AA56" s="2"/>
      <c r="AB56" s="2"/>
      <c r="AC56" s="2"/>
      <c r="AD56" s="2"/>
      <c r="AE56" s="2"/>
      <c r="AF56" s="2"/>
      <c r="AG56" s="2"/>
      <c r="AH56" s="2"/>
      <c r="AI56" s="2"/>
      <c r="AJ56" s="2"/>
      <c r="AK56" s="2"/>
      <c r="AL56" s="2"/>
      <c r="AM56" s="2"/>
      <c r="AN56" s="2"/>
      <c r="AO56" s="2"/>
      <c r="AP56" s="2"/>
      <c r="AQ56" s="7"/>
      <c r="AR56" s="7"/>
      <c r="AS56" s="7"/>
      <c r="AT56" s="2"/>
      <c r="AU56" s="2"/>
      <c r="AV56" s="2"/>
      <c r="AW56" s="2"/>
      <c r="AX56" s="2"/>
      <c r="AY56" s="2"/>
      <c r="AZ56" s="2"/>
      <c r="BA56" s="2"/>
      <c r="BB56" s="2"/>
      <c r="BC56" s="2"/>
      <c r="BD56" s="2"/>
      <c r="BE56" s="2"/>
      <c r="BF56" s="2"/>
      <c r="BG56" s="2"/>
      <c r="BH56" s="2"/>
      <c r="BI56" s="2"/>
      <c r="BJ56" s="2"/>
      <c r="BK56" s="2"/>
      <c r="BL56" s="2"/>
      <c r="BM56" s="2"/>
      <c r="BN56" s="2"/>
      <c r="BO56" s="2"/>
      <c r="BP56" s="2"/>
      <c r="BQ56" s="2"/>
    </row>
    <row r="57" spans="17:69" x14ac:dyDescent="0.25">
      <c r="Q57" s="8"/>
      <c r="R57" s="8"/>
      <c r="S57" s="8"/>
      <c r="T57" s="8"/>
      <c r="U57" s="2"/>
      <c r="V57" s="2"/>
      <c r="W57" s="2"/>
      <c r="X57" s="2"/>
      <c r="Y57" s="2"/>
      <c r="Z57" s="2"/>
      <c r="AA57" s="2"/>
      <c r="AB57" s="2"/>
      <c r="AC57" s="2"/>
      <c r="AD57" s="2"/>
      <c r="AE57" s="2"/>
      <c r="AF57" s="2"/>
      <c r="AG57" s="2"/>
      <c r="AH57" s="2"/>
      <c r="AI57" s="2"/>
      <c r="AJ57" s="2"/>
      <c r="AK57" s="2"/>
      <c r="AL57" s="2"/>
      <c r="AM57" s="2"/>
      <c r="AN57" s="2"/>
      <c r="AO57" s="2"/>
      <c r="AP57" s="2"/>
      <c r="AQ57" s="7"/>
      <c r="AR57" s="7"/>
      <c r="AS57" s="7"/>
      <c r="AT57" s="2"/>
      <c r="AU57" s="2"/>
      <c r="AV57" s="2"/>
      <c r="AW57" s="2"/>
      <c r="AX57" s="2"/>
      <c r="AY57" s="2"/>
      <c r="AZ57" s="2"/>
      <c r="BA57" s="2"/>
      <c r="BB57" s="2"/>
      <c r="BC57" s="2"/>
      <c r="BD57" s="2"/>
      <c r="BE57" s="2"/>
      <c r="BF57" s="2"/>
      <c r="BG57" s="2"/>
      <c r="BH57" s="2"/>
      <c r="BI57" s="2"/>
      <c r="BJ57" s="2"/>
      <c r="BK57" s="2"/>
      <c r="BL57" s="2"/>
      <c r="BM57" s="2"/>
      <c r="BN57" s="2"/>
      <c r="BO57" s="2"/>
      <c r="BP57" s="2"/>
      <c r="BQ57" s="2"/>
    </row>
    <row r="58" spans="17:69" x14ac:dyDescent="0.25">
      <c r="R58" s="8"/>
      <c r="S58" s="8"/>
      <c r="T58" s="8"/>
      <c r="U58" s="2"/>
      <c r="V58" s="2"/>
      <c r="W58" s="2"/>
      <c r="X58" s="2"/>
      <c r="Y58" s="2"/>
      <c r="Z58" s="2"/>
      <c r="AA58" s="2"/>
      <c r="AB58" s="2"/>
      <c r="AC58" s="2"/>
      <c r="AD58" s="2"/>
      <c r="AE58" s="2"/>
      <c r="AF58" s="2"/>
      <c r="AG58" s="2"/>
      <c r="AH58" s="2"/>
      <c r="AI58" s="2"/>
      <c r="AJ58" s="2"/>
      <c r="AK58" s="2"/>
      <c r="AL58" s="2"/>
      <c r="AM58" s="2"/>
      <c r="AN58" s="2"/>
      <c r="AO58" s="2"/>
      <c r="AP58" s="2"/>
      <c r="AQ58" s="7"/>
      <c r="AR58" s="7"/>
      <c r="AS58" s="7"/>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17:69" x14ac:dyDescent="0.25">
      <c r="U59" s="2"/>
      <c r="V59" s="2"/>
      <c r="W59" s="2"/>
      <c r="X59" s="2"/>
      <c r="Y59" s="2"/>
      <c r="Z59" s="2"/>
      <c r="AA59" s="2"/>
      <c r="AB59" s="2"/>
      <c r="AC59" s="2"/>
      <c r="AD59" s="2"/>
      <c r="AE59" s="2"/>
      <c r="AF59" s="2"/>
      <c r="AG59" s="2"/>
      <c r="AH59" s="2"/>
      <c r="AI59" s="2"/>
      <c r="AJ59" s="2"/>
      <c r="AK59" s="2"/>
      <c r="AL59" s="2"/>
      <c r="AM59" s="2"/>
      <c r="AN59" s="2"/>
      <c r="AO59" s="2"/>
      <c r="AP59" s="2"/>
      <c r="AQ59" s="7"/>
      <c r="AR59" s="7"/>
      <c r="AS59" s="7"/>
      <c r="AT59" s="2"/>
      <c r="AU59" s="2"/>
      <c r="AV59" s="2"/>
      <c r="AW59" s="2"/>
      <c r="AX59" s="2"/>
      <c r="AY59" s="2"/>
      <c r="AZ59" s="2"/>
      <c r="BA59" s="2"/>
      <c r="BB59" s="2"/>
      <c r="BC59" s="2"/>
      <c r="BD59" s="2"/>
      <c r="BE59" s="2"/>
      <c r="BF59" s="2"/>
      <c r="BG59" s="2"/>
      <c r="BH59" s="2"/>
      <c r="BI59" s="2"/>
      <c r="BJ59" s="2"/>
      <c r="BK59" s="2"/>
      <c r="BL59" s="2"/>
      <c r="BM59" s="2"/>
      <c r="BN59" s="2"/>
      <c r="BO59" s="2"/>
      <c r="BP59" s="2"/>
      <c r="BQ59" s="2"/>
    </row>
  </sheetData>
  <sheetProtection formatCells="0" formatColumns="0" formatRows="0" insertColumns="0" insertRows="0" insertHyperlinks="0" deleteColumns="0" deleteRows="0" pivotTables="0"/>
  <autoFilter ref="A8:BQ45"/>
  <sortState ref="B9:R45">
    <sortCondition ref="B9:B45"/>
  </sortState>
  <mergeCells count="39">
    <mergeCell ref="B2:BQ2"/>
    <mergeCell ref="B3:BQ3"/>
    <mergeCell ref="B4:BQ4"/>
    <mergeCell ref="B5:BQ5"/>
    <mergeCell ref="B6:B8"/>
    <mergeCell ref="C6:C8"/>
    <mergeCell ref="D6:D8"/>
    <mergeCell ref="E6:E8"/>
    <mergeCell ref="F6:F8"/>
    <mergeCell ref="G6:G8"/>
    <mergeCell ref="H6:H8"/>
    <mergeCell ref="M6:N6"/>
    <mergeCell ref="O6:P6"/>
    <mergeCell ref="AX6:AY7"/>
    <mergeCell ref="AO6:AT6"/>
    <mergeCell ref="Q6:T6"/>
    <mergeCell ref="AO7:AO8"/>
    <mergeCell ref="AP7:AP8"/>
    <mergeCell ref="AQ7:AS7"/>
    <mergeCell ref="AT7:AT8"/>
    <mergeCell ref="U6:U8"/>
    <mergeCell ref="V6:W7"/>
    <mergeCell ref="AK7:AK8"/>
    <mergeCell ref="AL7:AL8"/>
    <mergeCell ref="AM7:AM8"/>
    <mergeCell ref="AN7:AN8"/>
    <mergeCell ref="X6:AI6"/>
    <mergeCell ref="AJ6:AN6"/>
    <mergeCell ref="Q7:R7"/>
    <mergeCell ref="S7:T7"/>
    <mergeCell ref="X7:AC7"/>
    <mergeCell ref="AD7:AI7"/>
    <mergeCell ref="AJ7:AJ8"/>
    <mergeCell ref="AV6:AW7"/>
    <mergeCell ref="AU7:AU8"/>
    <mergeCell ref="AZ6:BK6"/>
    <mergeCell ref="AZ7:BE7"/>
    <mergeCell ref="BL6:BQ7"/>
    <mergeCell ref="BF7:BK7"/>
  </mergeCells>
  <conditionalFormatting sqref="AS9">
    <cfRule type="expression" dxfId="51" priority="3">
      <formula>AP9=0</formula>
    </cfRule>
    <cfRule type="expression" dxfId="50" priority="11">
      <formula>AP9&lt;=0.5</formula>
    </cfRule>
  </conditionalFormatting>
  <conditionalFormatting sqref="AQ9:AQ45">
    <cfRule type="expression" dxfId="49" priority="7">
      <formula>AP9&gt;=0.7</formula>
    </cfRule>
  </conditionalFormatting>
  <conditionalFormatting sqref="AR9:AR45">
    <cfRule type="cellIs" dxfId="48" priority="5" operator="between">
      <formula>0.7</formula>
      <formula>0.5</formula>
    </cfRule>
  </conditionalFormatting>
  <conditionalFormatting sqref="AS10:AS45">
    <cfRule type="expression" dxfId="47" priority="1">
      <formula>AP10=0</formula>
    </cfRule>
    <cfRule type="expression" dxfId="46" priority="2">
      <formula>AP10&lt;=0.5</formula>
    </cfRule>
  </conditionalFormatting>
  <pageMargins left="0.70866141732283472" right="0.70866141732283472" top="0.74803149606299213" bottom="0.74803149606299213" header="0.31496062992125984" footer="0.31496062992125984"/>
  <pageSetup scale="8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Evaluación propuesta" prompt="Califique el criterio">
          <x14:formula1>
            <xm:f>'Criterios de evaluación'!$B$5:$B$7</xm:f>
          </x14:formula1>
          <xm:sqref>AJ9:AN45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Criterios de evaluación</vt:lpstr>
      <vt:lpstr>Propuestas recibidas</vt:lpstr>
      <vt:lpstr>Observaciones ajuste propuestas</vt:lpstr>
      <vt:lpstr>Observaciones recibidas</vt:lpstr>
      <vt:lpstr>Observaciones propuesta defi</vt:lpstr>
      <vt:lpstr>T1 Directos</vt:lpstr>
      <vt:lpstr>T2 Carare</vt:lpstr>
      <vt:lpstr>T3 Opon</vt:lpstr>
      <vt:lpstr>T4 Suarez</vt:lpstr>
      <vt:lpstr>T5 Fonce</vt:lpstr>
      <vt:lpstr>T6 Chicamocha</vt:lpstr>
      <vt:lpstr>T7 Sogamoso</vt:lpstr>
      <vt:lpstr>T8 Directos Lebrija</vt:lpstr>
      <vt:lpstr>Meta TR 2019 2024 (2)</vt:lpstr>
      <vt:lpstr>'Meta TR 2019 2024 (2)'!Títulos_a_imprimir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Meta definitiva carga contaminante </dc:title>
  <dc:subject>Implementación tasa retributiva CAS quinquenio 2019-2024</dc:subject>
  <dc:creator>Vladimir I</dc:creator>
  <cp:keywords>Tasa Retributiva CAS 2018</cp:keywords>
  <cp:lastModifiedBy>Usuario de Windows</cp:lastModifiedBy>
  <cp:lastPrinted>2019-02-23T01:49:50Z</cp:lastPrinted>
  <dcterms:created xsi:type="dcterms:W3CDTF">2013-11-26T23:42:48Z</dcterms:created>
  <dcterms:modified xsi:type="dcterms:W3CDTF">2019-02-23T02:06:34Z</dcterms:modified>
</cp:coreProperties>
</file>