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L\Desktop\"/>
    </mc:Choice>
  </mc:AlternateContent>
  <bookViews>
    <workbookView xWindow="0" yWindow="0" windowWidth="20490" windowHeight="7155"/>
  </bookViews>
  <sheets>
    <sheet name="TERCER  TRIMESTRE " sheetId="4" r:id="rId1"/>
  </sheets>
  <definedNames>
    <definedName name="_xlnm.Print_Area" localSheetId="0">'TERCER  TRIMESTRE '!$A$1:$Y$14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4" l="1"/>
  <c r="X13" i="4"/>
  <c r="C14" i="4"/>
  <c r="E14" i="4"/>
  <c r="G14" i="4"/>
  <c r="I14" i="4"/>
  <c r="K14" i="4"/>
  <c r="M14" i="4"/>
  <c r="O14" i="4"/>
  <c r="Q14" i="4"/>
  <c r="S14" i="4"/>
  <c r="U14" i="4"/>
  <c r="W14" i="4"/>
  <c r="Z14" i="4" l="1"/>
  <c r="V13" i="4"/>
  <c r="T13" i="4"/>
  <c r="R13" i="4"/>
  <c r="P13" i="4"/>
  <c r="N13" i="4"/>
  <c r="L13" i="4"/>
  <c r="J13" i="4"/>
  <c r="H13" i="4"/>
  <c r="F13" i="4"/>
  <c r="D13" i="4"/>
  <c r="B13" i="4"/>
  <c r="Z13" i="4" l="1"/>
</calcChain>
</file>

<file path=xl/sharedStrings.xml><?xml version="1.0" encoding="utf-8"?>
<sst xmlns="http://schemas.openxmlformats.org/spreadsheetml/2006/main" count="48" uniqueCount="28">
  <si>
    <t>REGIONAL GUANENTINA</t>
  </si>
  <si>
    <t>REGIONAL COMUNERA</t>
  </si>
  <si>
    <t>REGIONAL VELEZ</t>
  </si>
  <si>
    <t xml:space="preserve">REGIONAL ENLACE </t>
  </si>
  <si>
    <t>REGIONAL MARES</t>
  </si>
  <si>
    <t xml:space="preserve">ABIERTAS </t>
  </si>
  <si>
    <t>ABIERTAS</t>
  </si>
  <si>
    <t>RESUELTAS</t>
  </si>
  <si>
    <t xml:space="preserve">RESUELTAS </t>
  </si>
  <si>
    <t xml:space="preserve">LICENCIAS </t>
  </si>
  <si>
    <t xml:space="preserve">CONCESIONES DE AGUA </t>
  </si>
  <si>
    <t xml:space="preserve">APROVECHAMIENTO FORESTALES </t>
  </si>
  <si>
    <t xml:space="preserve">INVESTIGACIÓN ADMINISTRATIVAS </t>
  </si>
  <si>
    <t xml:space="preserve">ESTUDIOS AMBIENTALES </t>
  </si>
  <si>
    <t xml:space="preserve">AHORRO Y USO EFICIENTE DEL AGUA </t>
  </si>
  <si>
    <t xml:space="preserve">PERMISOS VERTIMIENTOS </t>
  </si>
  <si>
    <t xml:space="preserve">SUBSEDE </t>
  </si>
  <si>
    <t xml:space="preserve">PERMISOS EMISIONES </t>
  </si>
  <si>
    <t xml:space="preserve">CORPORACION AUTONOMA REGIONAL DE SANTANDER - CAS </t>
  </si>
  <si>
    <t>REG.  GARCIA ROVIRA</t>
  </si>
  <si>
    <t xml:space="preserve">SUB.  ADMINISTRACION DE LA OFERTA </t>
  </si>
  <si>
    <t xml:space="preserve">PERMISO DE PROSPECCION Y EXPLORACION DE AGUAS SUBTERRANEAS </t>
  </si>
  <si>
    <t>PERMISOS DE INVESTIGACION Y CAZA CIENTIFICA</t>
  </si>
  <si>
    <t>TOTAL APERTURADOS</t>
  </si>
  <si>
    <t>TOTAL RESUELTOS</t>
  </si>
  <si>
    <t>No. DIAS TRAMITE JULIO A SEPTIEMBRE  - 2017</t>
  </si>
  <si>
    <t>OCUPACION DE CAUCE</t>
  </si>
  <si>
    <t>AUTORIZACIONES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</si>
</sst>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1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justify" vertical="top" wrapText="1"/>
    </xf>
    <xf numFmtId="0" fontId="2" fillId="11" borderId="1" xfId="0" applyFont="1" applyFill="1" applyBorder="1" applyAlignment="1">
      <alignment horizontal="justify" vertical="top" wrapText="1"/>
    </xf>
    <xf numFmtId="0" fontId="2" fillId="9" borderId="1" xfId="0" applyFont="1" applyFill="1" applyBorder="1" applyAlignment="1">
      <alignment horizontal="justify" vertical="top" wrapText="1"/>
    </xf>
    <xf numFmtId="0" fontId="2" fillId="12" borderId="1" xfId="0" applyFont="1" applyFill="1" applyBorder="1" applyAlignment="1">
      <alignment horizontal="justify" vertical="top" wrapText="1"/>
    </xf>
    <xf numFmtId="0" fontId="2" fillId="13" borderId="1" xfId="0" applyFont="1" applyFill="1" applyBorder="1" applyAlignment="1">
      <alignment horizontal="justify" vertical="top" wrapText="1"/>
    </xf>
    <xf numFmtId="0" fontId="2" fillId="14" borderId="1" xfId="0" applyFont="1" applyFill="1" applyBorder="1" applyAlignment="1">
      <alignment horizontal="justify" vertical="top" wrapText="1"/>
    </xf>
    <xf numFmtId="0" fontId="4" fillId="0" borderId="1" xfId="0" applyFont="1" applyBorder="1"/>
    <xf numFmtId="0" fontId="4" fillId="0" borderId="7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66FF"/>
      <color rgb="FFFF99CC"/>
      <color rgb="FF00CCFF"/>
      <color rgb="FFFFFFCC"/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0</xdr:col>
      <xdr:colOff>533401</xdr:colOff>
      <xdr:row>2</xdr:row>
      <xdr:rowOff>95250</xdr:rowOff>
    </xdr:to>
    <xdr:pic>
      <xdr:nvPicPr>
        <xdr:cNvPr id="2" name="3 Imagen" descr="http://192.168.10.96/images/stories/intranet/documentos-institucionales/2016/logo-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0"/>
          <a:ext cx="4572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Z14"/>
  <sheetViews>
    <sheetView tabSelected="1" view="pageBreakPreview" topLeftCell="A4" zoomScale="60" zoomScaleNormal="100" workbookViewId="0">
      <selection activeCell="H18" sqref="H18"/>
    </sheetView>
  </sheetViews>
  <sheetFormatPr baseColWidth="10" defaultRowHeight="15" x14ac:dyDescent="0.25"/>
  <cols>
    <col min="1" max="1" width="21.85546875" customWidth="1"/>
    <col min="2" max="2" width="7.42578125" customWidth="1"/>
    <col min="3" max="3" width="9.7109375" customWidth="1"/>
    <col min="4" max="4" width="7.85546875" customWidth="1"/>
    <col min="5" max="5" width="9.140625" customWidth="1"/>
    <col min="6" max="6" width="8.5703125" customWidth="1"/>
    <col min="7" max="7" width="9.140625" customWidth="1"/>
    <col min="8" max="9" width="9" customWidth="1"/>
    <col min="10" max="10" width="7.28515625" bestFit="1" customWidth="1"/>
    <col min="11" max="11" width="8.140625" bestFit="1" customWidth="1"/>
    <col min="12" max="12" width="7.28515625" bestFit="1" customWidth="1"/>
    <col min="13" max="13" width="8.140625" bestFit="1" customWidth="1"/>
    <col min="14" max="14" width="7.28515625" bestFit="1" customWidth="1"/>
    <col min="15" max="15" width="8.140625" bestFit="1" customWidth="1"/>
    <col min="16" max="16" width="7.28515625" bestFit="1" customWidth="1"/>
    <col min="17" max="17" width="8.140625" bestFit="1" customWidth="1"/>
    <col min="18" max="18" width="7.28515625" bestFit="1" customWidth="1"/>
    <col min="19" max="19" width="8.140625" bestFit="1" customWidth="1"/>
    <col min="20" max="20" width="7.28515625" bestFit="1" customWidth="1"/>
    <col min="21" max="21" width="8.140625" bestFit="1" customWidth="1"/>
    <col min="22" max="22" width="7.28515625" bestFit="1" customWidth="1"/>
    <col min="23" max="23" width="8.140625" bestFit="1" customWidth="1"/>
    <col min="24" max="24" width="7.28515625" bestFit="1" customWidth="1"/>
    <col min="25" max="25" width="8.140625" bestFit="1" customWidth="1"/>
  </cols>
  <sheetData>
    <row r="1" spans="1:26" ht="18.75" x14ac:dyDescent="0.3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6" ht="18.75" x14ac:dyDescent="0.3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26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5"/>
      <c r="Q3" s="6"/>
    </row>
    <row r="4" spans="1:26" ht="33.75" customHeight="1" x14ac:dyDescent="0.25">
      <c r="A4" s="33" t="s">
        <v>16</v>
      </c>
      <c r="B4" s="35" t="s">
        <v>9</v>
      </c>
      <c r="C4" s="36"/>
      <c r="D4" s="37" t="s">
        <v>10</v>
      </c>
      <c r="E4" s="38"/>
      <c r="F4" s="39" t="s">
        <v>11</v>
      </c>
      <c r="G4" s="40"/>
      <c r="H4" s="41" t="s">
        <v>12</v>
      </c>
      <c r="I4" s="42"/>
      <c r="J4" s="43" t="s">
        <v>13</v>
      </c>
      <c r="K4" s="44"/>
      <c r="L4" s="45" t="s">
        <v>14</v>
      </c>
      <c r="M4" s="46"/>
      <c r="N4" s="47" t="s">
        <v>17</v>
      </c>
      <c r="O4" s="48"/>
      <c r="P4" s="25" t="s">
        <v>15</v>
      </c>
      <c r="Q4" s="26"/>
      <c r="R4" s="22" t="s">
        <v>21</v>
      </c>
      <c r="S4" s="22"/>
      <c r="T4" s="23" t="s">
        <v>22</v>
      </c>
      <c r="U4" s="23"/>
      <c r="V4" s="24" t="s">
        <v>26</v>
      </c>
      <c r="W4" s="24"/>
      <c r="X4" s="20" t="s">
        <v>27</v>
      </c>
      <c r="Y4" s="21"/>
    </row>
    <row r="5" spans="1:26" ht="19.5" customHeight="1" x14ac:dyDescent="0.25">
      <c r="A5" s="34"/>
      <c r="B5" s="7" t="s">
        <v>5</v>
      </c>
      <c r="C5" s="7" t="s">
        <v>7</v>
      </c>
      <c r="D5" s="7" t="s">
        <v>6</v>
      </c>
      <c r="E5" s="7" t="s">
        <v>7</v>
      </c>
      <c r="F5" s="7" t="s">
        <v>6</v>
      </c>
      <c r="G5" s="7" t="s">
        <v>7</v>
      </c>
      <c r="H5" s="7" t="s">
        <v>6</v>
      </c>
      <c r="I5" s="7" t="s">
        <v>7</v>
      </c>
      <c r="J5" s="7" t="s">
        <v>6</v>
      </c>
      <c r="K5" s="7" t="s">
        <v>7</v>
      </c>
      <c r="L5" s="7" t="s">
        <v>5</v>
      </c>
      <c r="M5" s="7" t="s">
        <v>8</v>
      </c>
      <c r="N5" s="7" t="s">
        <v>6</v>
      </c>
      <c r="O5" s="7" t="s">
        <v>7</v>
      </c>
      <c r="P5" s="7" t="s">
        <v>6</v>
      </c>
      <c r="Q5" s="7" t="s">
        <v>7</v>
      </c>
      <c r="R5" s="7" t="s">
        <v>6</v>
      </c>
      <c r="S5" s="7" t="s">
        <v>7</v>
      </c>
      <c r="T5" s="7" t="s">
        <v>6</v>
      </c>
      <c r="U5" s="7" t="s">
        <v>7</v>
      </c>
      <c r="V5" s="7" t="s">
        <v>6</v>
      </c>
      <c r="W5" s="7" t="s">
        <v>7</v>
      </c>
      <c r="X5" s="7" t="s">
        <v>6</v>
      </c>
      <c r="Y5" s="7" t="s">
        <v>7</v>
      </c>
    </row>
    <row r="6" spans="1:26" x14ac:dyDescent="0.25">
      <c r="A6" s="13" t="s">
        <v>0</v>
      </c>
      <c r="B6" s="17">
        <v>0</v>
      </c>
      <c r="C6" s="17">
        <v>0</v>
      </c>
      <c r="D6" s="17">
        <v>47</v>
      </c>
      <c r="E6" s="17">
        <v>5</v>
      </c>
      <c r="F6" s="17">
        <v>13</v>
      </c>
      <c r="G6" s="17">
        <v>1</v>
      </c>
      <c r="H6" s="17">
        <v>34</v>
      </c>
      <c r="I6" s="17">
        <v>19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</row>
    <row r="7" spans="1:26" x14ac:dyDescent="0.25">
      <c r="A7" s="12" t="s">
        <v>1</v>
      </c>
      <c r="B7" s="17">
        <v>0</v>
      </c>
      <c r="C7" s="17">
        <v>0</v>
      </c>
      <c r="D7" s="17">
        <v>174</v>
      </c>
      <c r="E7" s="17">
        <v>0</v>
      </c>
      <c r="F7" s="17">
        <v>11</v>
      </c>
      <c r="G7" s="17">
        <v>0</v>
      </c>
      <c r="H7" s="17">
        <v>22</v>
      </c>
      <c r="I7" s="17">
        <v>17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</row>
    <row r="8" spans="1:26" x14ac:dyDescent="0.25">
      <c r="A8" s="9" t="s">
        <v>2</v>
      </c>
      <c r="B8" s="17">
        <v>0</v>
      </c>
      <c r="C8" s="17">
        <v>0</v>
      </c>
      <c r="D8" s="17">
        <v>41</v>
      </c>
      <c r="E8" s="17">
        <v>2</v>
      </c>
      <c r="F8" s="17">
        <v>8</v>
      </c>
      <c r="G8" s="17">
        <v>2</v>
      </c>
      <c r="H8" s="17">
        <v>50</v>
      </c>
      <c r="I8" s="17">
        <v>42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</row>
    <row r="9" spans="1:26" x14ac:dyDescent="0.25">
      <c r="A9" s="10" t="s">
        <v>19</v>
      </c>
      <c r="B9" s="17">
        <v>0</v>
      </c>
      <c r="C9" s="17">
        <v>0</v>
      </c>
      <c r="D9" s="17">
        <v>77</v>
      </c>
      <c r="E9" s="17">
        <v>0</v>
      </c>
      <c r="F9" s="17">
        <v>2</v>
      </c>
      <c r="G9" s="17">
        <v>2</v>
      </c>
      <c r="H9" s="17">
        <v>28</v>
      </c>
      <c r="I9" s="17">
        <v>28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</row>
    <row r="10" spans="1:26" x14ac:dyDescent="0.25">
      <c r="A10" s="11" t="s">
        <v>3</v>
      </c>
      <c r="B10" s="17">
        <v>0</v>
      </c>
      <c r="C10" s="17">
        <v>0</v>
      </c>
      <c r="D10" s="17">
        <v>67</v>
      </c>
      <c r="E10" s="17">
        <v>0</v>
      </c>
      <c r="F10" s="17">
        <v>3</v>
      </c>
      <c r="G10" s="17">
        <v>3</v>
      </c>
      <c r="H10" s="17">
        <v>11</v>
      </c>
      <c r="I10" s="17">
        <v>11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</row>
    <row r="11" spans="1:26" x14ac:dyDescent="0.25">
      <c r="A11" s="8" t="s">
        <v>4</v>
      </c>
      <c r="B11" s="17">
        <v>0</v>
      </c>
      <c r="C11" s="17">
        <v>0</v>
      </c>
      <c r="D11" s="17">
        <v>31</v>
      </c>
      <c r="E11" s="17">
        <v>18</v>
      </c>
      <c r="F11" s="17">
        <v>0</v>
      </c>
      <c r="G11" s="17">
        <v>0</v>
      </c>
      <c r="H11" s="17">
        <v>26</v>
      </c>
      <c r="I11" s="17">
        <v>14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72</v>
      </c>
      <c r="Y11" s="1">
        <v>72</v>
      </c>
    </row>
    <row r="12" spans="1:26" ht="25.5" x14ac:dyDescent="0.25">
      <c r="A12" s="14" t="s">
        <v>20</v>
      </c>
      <c r="B12" s="17">
        <v>4</v>
      </c>
      <c r="C12" s="17">
        <v>1</v>
      </c>
      <c r="D12" s="17">
        <v>18</v>
      </c>
      <c r="E12" s="17">
        <v>3</v>
      </c>
      <c r="F12" s="17">
        <v>57</v>
      </c>
      <c r="G12" s="17">
        <v>5</v>
      </c>
      <c r="H12" s="17">
        <v>0</v>
      </c>
      <c r="I12" s="17">
        <v>0</v>
      </c>
      <c r="J12" s="17">
        <v>40</v>
      </c>
      <c r="K12" s="17">
        <v>0</v>
      </c>
      <c r="L12" s="17">
        <v>8</v>
      </c>
      <c r="M12" s="17">
        <v>0</v>
      </c>
      <c r="N12" s="17">
        <v>7</v>
      </c>
      <c r="O12" s="17">
        <v>0</v>
      </c>
      <c r="P12" s="17">
        <v>37</v>
      </c>
      <c r="Q12" s="17">
        <v>3</v>
      </c>
      <c r="R12" s="17">
        <v>14</v>
      </c>
      <c r="S12" s="17">
        <v>2</v>
      </c>
      <c r="T12" s="17">
        <v>8</v>
      </c>
      <c r="U12" s="17">
        <v>0</v>
      </c>
      <c r="V12" s="17">
        <v>27</v>
      </c>
      <c r="W12" s="17">
        <v>6</v>
      </c>
      <c r="X12" s="17">
        <v>0</v>
      </c>
      <c r="Y12" s="17">
        <v>0</v>
      </c>
    </row>
    <row r="13" spans="1:26" x14ac:dyDescent="0.25">
      <c r="A13" s="16" t="s">
        <v>23</v>
      </c>
      <c r="B13" s="18">
        <f>SUM(B6:B12)</f>
        <v>4</v>
      </c>
      <c r="C13" s="18"/>
      <c r="D13" s="18">
        <f>SUM(D6:D12)</f>
        <v>455</v>
      </c>
      <c r="E13" s="18"/>
      <c r="F13" s="18">
        <f>SUM(F6:F12)</f>
        <v>94</v>
      </c>
      <c r="G13" s="18"/>
      <c r="H13" s="18">
        <f>SUM(H6:H12)</f>
        <v>171</v>
      </c>
      <c r="I13" s="18"/>
      <c r="J13" s="18">
        <f>SUM(J6:J12)</f>
        <v>40</v>
      </c>
      <c r="K13" s="18"/>
      <c r="L13" s="18">
        <f>SUM(L6:L12)</f>
        <v>8</v>
      </c>
      <c r="M13" s="18"/>
      <c r="N13" s="18">
        <f>SUM(N6:N12)</f>
        <v>7</v>
      </c>
      <c r="O13" s="18"/>
      <c r="P13" s="18">
        <f>SUM(P6:P12)</f>
        <v>37</v>
      </c>
      <c r="Q13" s="18"/>
      <c r="R13" s="18">
        <f>SUM(R6:R12)</f>
        <v>14</v>
      </c>
      <c r="S13" s="18"/>
      <c r="T13" s="18">
        <f>SUM(T6:T12)</f>
        <v>8</v>
      </c>
      <c r="U13" s="18"/>
      <c r="V13" s="18">
        <f>SUM(V6:V12)</f>
        <v>27</v>
      </c>
      <c r="W13" s="18"/>
      <c r="X13" s="18">
        <f>SUM(X6:X12)</f>
        <v>72</v>
      </c>
      <c r="Y13" s="15"/>
      <c r="Z13">
        <f>SUM(B13:Y13)</f>
        <v>937</v>
      </c>
    </row>
    <row r="14" spans="1:26" x14ac:dyDescent="0.25">
      <c r="A14" s="15" t="s">
        <v>24</v>
      </c>
      <c r="B14" s="18"/>
      <c r="C14" s="18">
        <f>SUM(C6:C13)</f>
        <v>1</v>
      </c>
      <c r="D14" s="18"/>
      <c r="E14" s="18">
        <f>SUM(E6:E13)</f>
        <v>28</v>
      </c>
      <c r="F14" s="18"/>
      <c r="G14" s="18">
        <f>SUM(G6:G13)</f>
        <v>13</v>
      </c>
      <c r="H14" s="18"/>
      <c r="I14" s="18">
        <f>SUM(I6:I13)</f>
        <v>131</v>
      </c>
      <c r="J14" s="18"/>
      <c r="K14" s="18">
        <f>SUM(K6:K13)</f>
        <v>0</v>
      </c>
      <c r="L14" s="18"/>
      <c r="M14" s="18">
        <f>SUM(M6:M13)</f>
        <v>0</v>
      </c>
      <c r="N14" s="18"/>
      <c r="O14" s="18">
        <f>SUM(O6:O13)</f>
        <v>0</v>
      </c>
      <c r="P14" s="18"/>
      <c r="Q14" s="18">
        <f>SUM(Q6:Q13)</f>
        <v>3</v>
      </c>
      <c r="R14" s="19"/>
      <c r="S14" s="18">
        <f>SUM(S6:S13)</f>
        <v>2</v>
      </c>
      <c r="T14" s="19"/>
      <c r="U14" s="19">
        <f>SUM(U6:U13)</f>
        <v>0</v>
      </c>
      <c r="V14" s="18"/>
      <c r="W14" s="18">
        <f>SUM(W6:W13)</f>
        <v>6</v>
      </c>
      <c r="X14" s="18"/>
      <c r="Y14" s="15">
        <f>SUM(Y6:Y13)</f>
        <v>72</v>
      </c>
      <c r="Z14">
        <f>SUM(B14:Y14)</f>
        <v>256</v>
      </c>
    </row>
  </sheetData>
  <mergeCells count="15">
    <mergeCell ref="A1:Q1"/>
    <mergeCell ref="A2:Q2"/>
    <mergeCell ref="A4:A5"/>
    <mergeCell ref="B4:C4"/>
    <mergeCell ref="D4:E4"/>
    <mergeCell ref="F4:G4"/>
    <mergeCell ref="H4:I4"/>
    <mergeCell ref="J4:K4"/>
    <mergeCell ref="L4:M4"/>
    <mergeCell ref="N4:O4"/>
    <mergeCell ref="X4:Y4"/>
    <mergeCell ref="R4:S4"/>
    <mergeCell ref="T4:U4"/>
    <mergeCell ref="V4:W4"/>
    <mergeCell ref="P4:Q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TERCER  TRIMESTRE </vt:lpstr>
      <vt:lpstr>'TERCER  TRIMESTRE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GEL</cp:lastModifiedBy>
  <cp:lastPrinted>2017-07-19T16:14:20Z</cp:lastPrinted>
  <dcterms:created xsi:type="dcterms:W3CDTF">2016-12-27T22:20:25Z</dcterms:created>
  <dcterms:modified xsi:type="dcterms:W3CDTF">2017-10-26T14:51:23Z</dcterms:modified>
</cp:coreProperties>
</file>